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soreria\POA\25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6" i="1" l="1"/>
  <c r="L106" i="1"/>
  <c r="L91" i="1"/>
  <c r="Q54" i="1"/>
  <c r="L54" i="1"/>
  <c r="Q46" i="1"/>
  <c r="L46" i="1"/>
  <c r="Q40" i="1"/>
  <c r="L40" i="1"/>
  <c r="Q24" i="1"/>
  <c r="L24" i="1"/>
</calcChain>
</file>

<file path=xl/sharedStrings.xml><?xml version="1.0" encoding="utf-8"?>
<sst xmlns="http://schemas.openxmlformats.org/spreadsheetml/2006/main" count="1007" uniqueCount="273">
  <si>
    <t>RUBRO</t>
  </si>
  <si>
    <t>MODALIDAD DE EJECUCIÓN</t>
  </si>
  <si>
    <t>METAS PROGRAMADAS</t>
  </si>
  <si>
    <t>RECURSOS PROGRAMADOS</t>
  </si>
  <si>
    <t>CANTIDAD</t>
  </si>
  <si>
    <t>UNIDAD</t>
  </si>
  <si>
    <t>COSTO TOTAL</t>
  </si>
  <si>
    <t>MUNICIPAL DIRECTO</t>
  </si>
  <si>
    <t>CONVENIO</t>
  </si>
  <si>
    <t>FEDERAL</t>
  </si>
  <si>
    <t>APORTACIÓN DE BENEFICIARIOS</t>
  </si>
  <si>
    <t>ESTATAL</t>
  </si>
  <si>
    <t>FORTAMUN-DF</t>
  </si>
  <si>
    <t>1.1 AGUA POTABLE</t>
  </si>
  <si>
    <t>$</t>
  </si>
  <si>
    <t>1.2 SANEAMIENTO</t>
  </si>
  <si>
    <t>1.3 VIVIENDA</t>
  </si>
  <si>
    <t>ANEXO PROGRAMÁTICO DE OBRAS</t>
  </si>
  <si>
    <t>JOSÉ SIXTO VERDUZCO</t>
  </si>
  <si>
    <t xml:space="preserve">EJERCICIO PRESUPUESTAL:   2022    </t>
  </si>
  <si>
    <t>NO. DE OBRA</t>
  </si>
  <si>
    <t xml:space="preserve">LOCALIDAD </t>
  </si>
  <si>
    <t>GRADO DE MARGINACIÓN</t>
  </si>
  <si>
    <t xml:space="preserve">NOMBRE DE LA OBRA </t>
  </si>
  <si>
    <t>¿ES OBRA CONVENIDA?</t>
  </si>
  <si>
    <t>¿SE CAPITALIZA LA OBRA?</t>
  </si>
  <si>
    <t>NUMERO DE BENEFICIARIOS</t>
  </si>
  <si>
    <t>CONVENIDO</t>
  </si>
  <si>
    <t>PFLD 115</t>
  </si>
  <si>
    <t>REC.FISC.101</t>
  </si>
  <si>
    <t>FISM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</si>
  <si>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</si>
  <si>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</si>
  <si>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</si>
  <si>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</si>
  <si>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</si>
  <si>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</si>
  <si>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</si>
  <si>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</si>
  <si>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</si>
  <si>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</si>
  <si>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</si>
  <si>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</si>
  <si>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</si>
  <si>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</si>
  <si>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</si>
  <si>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</si>
  <si>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1. OBRAS DE INCIDENCIA DIRECTA</t>
  </si>
  <si>
    <t>OP-12-01/2022</t>
  </si>
  <si>
    <t>SAN JOSE HUIPANA</t>
  </si>
  <si>
    <t>AGUA YSANEAMIENTO</t>
  </si>
  <si>
    <t>EQUIPAMIENTO DE POZO PROFUNDO DE AGUA POTABLE</t>
  </si>
  <si>
    <t>CONTRATO</t>
  </si>
  <si>
    <t>PZA</t>
  </si>
  <si>
    <t>OP-20-01/2022</t>
  </si>
  <si>
    <t>ZAPOTE DE PARRAS</t>
  </si>
  <si>
    <t>MJSV/OP/FIII/06/2022</t>
  </si>
  <si>
    <t>REHABILITACIÓN DE RED DE AGUA POTABLE EN CALLES DE LA COMUNIDAD</t>
  </si>
  <si>
    <t>ML</t>
  </si>
  <si>
    <t>OP-09-01/2022</t>
  </si>
  <si>
    <t>COLONIA GILDARDO MAGAÑA</t>
  </si>
  <si>
    <t>MJSV/OP/FIII/07/2022</t>
  </si>
  <si>
    <t xml:space="preserve">REHABILITACIÓN DE RED DE AGUA POTABLE EN CALLE DEL JARDIN HACIA EL BORDO Y LA ESCUELA </t>
  </si>
  <si>
    <t>OP-19-02/2022</t>
  </si>
  <si>
    <t>UNIÓN DE JUAREZ</t>
  </si>
  <si>
    <t>MJSV/OP/FIII/010/2022</t>
  </si>
  <si>
    <t>REHABILITACIÓN DE POZO PROFUNDO DE USO AGRICOLA</t>
  </si>
  <si>
    <t>ADMINISTRACIÓN</t>
  </si>
  <si>
    <t>OP-10-02/2022</t>
  </si>
  <si>
    <t>GODINO</t>
  </si>
  <si>
    <t>REHABILITACIÓN DE RED DE AGUA POTABLE EN CALLE SIN NOMBRE</t>
  </si>
  <si>
    <t>OP-02-01/2022</t>
  </si>
  <si>
    <t>AGUA CALIENTE</t>
  </si>
  <si>
    <t xml:space="preserve"> </t>
  </si>
  <si>
    <t>REHABILITACIÓN DE POZO PROFUNDO DE AGUA POTABLE</t>
  </si>
  <si>
    <t>OP-11-01/2022</t>
  </si>
  <si>
    <t>HEROES DE CHAPULTEPEC</t>
  </si>
  <si>
    <t>MJSV/OP/FIII/011/2022</t>
  </si>
  <si>
    <t>REHABILITACIÓN DE RED DE AGUA POTABLE EN CALLE NOGAL Y JUNCO</t>
  </si>
  <si>
    <t>OP-11-02/2022</t>
  </si>
  <si>
    <t>REHABILITACIÓN DE RED DE AGUA POTABLE EN CALLE JACARANDAS</t>
  </si>
  <si>
    <t>OP-13-01/2022</t>
  </si>
  <si>
    <t>MANCERA</t>
  </si>
  <si>
    <t>MJSV/OP/FIII/015/2022</t>
  </si>
  <si>
    <t>OP-13-02/2022</t>
  </si>
  <si>
    <t>MJSV/OP/FIII/017/2022</t>
  </si>
  <si>
    <t>CONSTUCCION DE DISTRIBUIDOR DE AGUA DEL TINACO A CALLE LAZARO CARDENAS Y MIGUEL HIDALGO</t>
  </si>
  <si>
    <t>OP-13-03/2022</t>
  </si>
  <si>
    <t>CONSTRUCCIÓN DE RED DE AGUA POTABLE EN CALLE RIO LERMA</t>
  </si>
  <si>
    <t>OP-08-01/2022</t>
  </si>
  <si>
    <t>LOS CORRALES</t>
  </si>
  <si>
    <t>MJSV/OP/FIII/22/22</t>
  </si>
  <si>
    <t>CONSTRUCCIÓN DE RED DE AGUA POTABLE EN CALLE PRIVADA DEMOCRACIA Y CALLE DE LA IGLESIA</t>
  </si>
  <si>
    <t>OP-08-02/2022</t>
  </si>
  <si>
    <t>MJSV/OP/FIII/12/22</t>
  </si>
  <si>
    <t>CONSTRUCCIÓN DE RED DE AGUA POTABLE EN CALLE PRIMAVERA</t>
  </si>
  <si>
    <t>OP-37-02/2022</t>
  </si>
  <si>
    <t>COLONIA LOS VAZQUEZ</t>
  </si>
  <si>
    <t>MJSV/OP/FIII/23/23</t>
  </si>
  <si>
    <t xml:space="preserve">CONSTRUCCIÓN DE RED DE AGUA POTABLE EN CALLE SIN NOMBRE FRENTE A LA JOHN DEER </t>
  </si>
  <si>
    <t>SUBTOTAL AGUA POTABLE</t>
  </si>
  <si>
    <t>OP-01-01/2022</t>
  </si>
  <si>
    <t>PASTOR ORTIZ</t>
  </si>
  <si>
    <t>MJSV/OP/FIII/01/2022</t>
  </si>
  <si>
    <t>REHABILITACIÓN DE RED DE DRENAJE SANITARIO EN CALLE PIPILA ENTRE CALLES MELCHOR OCAMPO Y MORELOS</t>
  </si>
  <si>
    <t>OP-01-03/2022</t>
  </si>
  <si>
    <t>MJSV/OP/FIII/020/2022</t>
  </si>
  <si>
    <t>REHABILITACIÓN DE RED DE DRENAJE SANITARIO EN CALLE REVOLUCIÓN ENTRE CALLE BENITO JUAREZ Y EMILIANO ZAPATA</t>
  </si>
  <si>
    <t>OP-01-04/2022</t>
  </si>
  <si>
    <t>MJSV/OP/FIII/02/2022</t>
  </si>
  <si>
    <t>REHABILITACIÓN DE RED DE DRENAJE SANITARIO EN CALLE MELCHOR OCAMPO ENTRE EMILIANO ZAPATA Y FRANCISCO I MADERO</t>
  </si>
  <si>
    <t>OP-12-02/2022</t>
  </si>
  <si>
    <t>REHABILITACIÓN DE RED DE DRENAJE SANITARIO EN CALLE MICHOACAN SALIDA A LAS CAÑAS</t>
  </si>
  <si>
    <t>OP-16-02/2022</t>
  </si>
  <si>
    <t>SAN MARTIN</t>
  </si>
  <si>
    <t>CONSTRUCCIÓN DE RED DE DRENAJE SANITARIO CON TUBO DE 24" Y RELLENO DE MATERIAL DE BANCO</t>
  </si>
  <si>
    <t>OP-18-01/2022</t>
  </si>
  <si>
    <t>TRES MEZQUITES</t>
  </si>
  <si>
    <t>2 MAYOR REZAGO</t>
  </si>
  <si>
    <t>REHABILITACIÓN DE RED DE DRENAJE SANITARIO EN CALLE BENITO CANALES</t>
  </si>
  <si>
    <t>OP-03-01/2022</t>
  </si>
  <si>
    <t>EL ARCO</t>
  </si>
  <si>
    <t>REHABILITACION DE RED DE DRENAJE SANITARIO EN CALLE PRINCIPAL PRIMERA ETAPA</t>
  </si>
  <si>
    <t>OP-28-02/2022</t>
  </si>
  <si>
    <t>COLONIA MORELOS</t>
  </si>
  <si>
    <t>REHABILITACION DE ALCANTARILLADO DE RED DE DRENAJE SANITARIO EN CALLE PRINCIPAL</t>
  </si>
  <si>
    <t>OP-28-03/2022</t>
  </si>
  <si>
    <t>MJSV/OP/FIII/014/2022</t>
  </si>
  <si>
    <t>CONSTRUCCIÓN DE RED DE DRENAJE SANITARIO EN COLONIA LOS GARCIA</t>
  </si>
  <si>
    <t>OP-13-04/2022</t>
  </si>
  <si>
    <t>CONSTRUCCIÓN DE RED DE  DRENAJE SANITARIO EN CALLE RIO LERMA</t>
  </si>
  <si>
    <t>OP-15-02/2022</t>
  </si>
  <si>
    <t>SAN ISIDRO TIERRAS BLANCAS</t>
  </si>
  <si>
    <t>CONSTRUCCIÓN DE RED DE DRENAJE SANITARIO EN CALLE CAMELINAS</t>
  </si>
  <si>
    <t>OP-01-11/2022</t>
  </si>
  <si>
    <t>COLONIA LOS DOCTORES</t>
  </si>
  <si>
    <t>MJSV/OP/FIII/03/2022</t>
  </si>
  <si>
    <t>CONSTRUCCIÓN DE RED DE DRENAJE SANITARIO EN CALLE JOSE SIXTO VERDUZCO</t>
  </si>
  <si>
    <t>OP-33-01/2022</t>
  </si>
  <si>
    <t>COLONIA J.MUJICA</t>
  </si>
  <si>
    <t>MJSV/OP/FIII/019/2022</t>
  </si>
  <si>
    <t>CONSTRUCCION DE RED DE DRENAJE SANITARIO EN CALLE SIN NOMBRE ENTRANDO A LA LOCALIDAD</t>
  </si>
  <si>
    <t>SUBTOTAL DRENAJES</t>
  </si>
  <si>
    <t>OP-113-02/22</t>
  </si>
  <si>
    <t>MUNICIPIO DE JOSE SIXTO VERDUZCO</t>
  </si>
  <si>
    <t>VIVIENDA</t>
  </si>
  <si>
    <t>CONSTRUCCION DE CUARTOS DORMITORIO EN EL MUNICIPIO</t>
  </si>
  <si>
    <t>OP-113-05/22</t>
  </si>
  <si>
    <t>CONSTRUCCION DE TECHO DIGNO EN EL MUNICIPIO</t>
  </si>
  <si>
    <t>M2</t>
  </si>
  <si>
    <t>OP-113-06/22</t>
  </si>
  <si>
    <t>CONSTRUCCIÓN DE PIZO FIRME EN EL MUNICIPIO</t>
  </si>
  <si>
    <t>SUBTOTAL VIVIENDA</t>
  </si>
  <si>
    <t>1.4 ELECTRIFICACION</t>
  </si>
  <si>
    <t>OP-01-07/2022</t>
  </si>
  <si>
    <t>ELECTRIFICACION</t>
  </si>
  <si>
    <t xml:space="preserve">AMPLIACIÓN DE RED ELECTRICA EN CALLE RUMBO AL CERRO </t>
  </si>
  <si>
    <t>OP-01-08/2022</t>
  </si>
  <si>
    <t>AMPLIACIÓN DE RED ELECTRICA EN COLONIA LOS NARANJOS</t>
  </si>
  <si>
    <t>OP-16-03/2022</t>
  </si>
  <si>
    <t>CONSTRUCCION DE RED ELEECTRICA EN LA ENTRADA PRINCIPAL POR LA SECUNDARIA</t>
  </si>
  <si>
    <t>OP-16-04/2022</t>
  </si>
  <si>
    <t>ALMPLIACIÓN DE RED ELECTRICA POR EL JARDIN DE LA COMUNIDAD</t>
  </si>
  <si>
    <t>OP-01-09/2022</t>
  </si>
  <si>
    <t>COLONIA SERVANDO CHAVEZ</t>
  </si>
  <si>
    <t>REHABILITACIÓN DE ALUMBRADO PUBLICO COLONIA SERVANDO CHAVEZ</t>
  </si>
  <si>
    <t>SUBTOTAL ELECTRIFICACION</t>
  </si>
  <si>
    <t>2. OBRAS COMPLEMENTARIAS</t>
  </si>
  <si>
    <t>2.1 URBANIZACION PUENTES</t>
  </si>
  <si>
    <t>OP-12-04/2022</t>
  </si>
  <si>
    <t>PUENTE</t>
  </si>
  <si>
    <t xml:space="preserve">CONSTRUCCÓN DE VADO VEHICULAR EN EL ARROYO  A BASE DE CONCRETO HIDRAULICO </t>
  </si>
  <si>
    <t>SUBTOTAL VADO VEHICULAR</t>
  </si>
  <si>
    <t>2.2 URBANIZACION, PAVIMENTACIONES, BANQUETAS, CAMINOS RURALES Y CARRETERAS</t>
  </si>
  <si>
    <t>OP-01-02/2022</t>
  </si>
  <si>
    <t>MJSV/OP/FIII/09/2022</t>
  </si>
  <si>
    <t>URBANIZACION</t>
  </si>
  <si>
    <t>CONSTRUCCIÓN DE PAVIMENTO A BASE DE CONCRETO HIDRAULICO EN CALLE PIPILA ENTRE CALLE MELCHOR OCAMPO Y MORELOS</t>
  </si>
  <si>
    <t>OP-01-05/2022</t>
  </si>
  <si>
    <t>MJSV/OP/FIII/08/2022</t>
  </si>
  <si>
    <t>CONSTRUCCIÓN DE BANQUETAS A BASE DE CONCRETO HIDRAULICO EN CALLE MELCHOR OCAMPO ENTRE CALLE EMILIANO ZAPATA Y FRANCISCO I MADERO</t>
  </si>
  <si>
    <t>OP-01-06/2022</t>
  </si>
  <si>
    <t>MJSV/OP/FIII/21/22</t>
  </si>
  <si>
    <t>CONSTRUCCIÓN DE BANQUETAS A BASE DE CONCRETO HIDRAULICO EN CALLE MORELOS ENTRE CALLE EMILIANO ZAPATA Y FRANCISCO I MADERO</t>
  </si>
  <si>
    <t>OP-12-03/2022</t>
  </si>
  <si>
    <t>CONSTRUCCIÓN DE PAVIMENTO A BASE DE CONCRETO HIDRAULICO EN CALLE MICHOACAN SALIDA A LAS CAÑAS</t>
  </si>
  <si>
    <t>OP-16-01/2022</t>
  </si>
  <si>
    <t>PAVIMENTACIÓN A BASE DE CONCRETO HIDRAULICO EN CALLE BAJADA FRENTE A LA ESCUELA</t>
  </si>
  <si>
    <t>OP-18-02/2022</t>
  </si>
  <si>
    <t>CONSTRUCCIÓN DE PAVIMENTO A BASE DE CONCRETO HIDRAULICO EN CALLE BENITO CANALES</t>
  </si>
  <si>
    <t>OP-18-03/2022</t>
  </si>
  <si>
    <t>MJSV/OP/FIII/016/2022</t>
  </si>
  <si>
    <t>REHABILITACIÓN A BASE DE RIEGO DE SELLO EN CARRETERA TRES MEZQUITEZ-COLONIA GILDARDO MAGAÑA</t>
  </si>
  <si>
    <t>OP-19-01/2022</t>
  </si>
  <si>
    <t>MJSV/OP/FIII/25/22</t>
  </si>
  <si>
    <t>CONSTRUCCIÓN DE PAVIMENTO A BASE DE CONCRETO HIDRAULICO EN CALLE LATERAL DEL CANAL ALTO RUMBO AL CECYTEM</t>
  </si>
  <si>
    <t>CONSTRUCCIÓN DE PAVIMENTO A BASE DE CONCRETO HIDRAULICO EN CALLE BAJADA A LA COMUNIDAD 2a ETAPA</t>
  </si>
  <si>
    <t>OP-10-01/2022</t>
  </si>
  <si>
    <t>REHABILITACIÓN A BASE DE RIEGO DE SELLO EN EL TRAMO GODINO- SAN MARTIN</t>
  </si>
  <si>
    <t>OP-17-01/2022</t>
  </si>
  <si>
    <t>JOSE MARIA TAFOLLA</t>
  </si>
  <si>
    <t>MJSV/OP/FIII/005/2022</t>
  </si>
  <si>
    <t>REHABILITACIÓN A BASE DE RIEGO DE SELLO EN EL TRAMO TAFOLLA- EL ARCO</t>
  </si>
  <si>
    <t>OP-17-02/2022</t>
  </si>
  <si>
    <t>BACHEO EN TRAMO CARRETERO TAFOLLA ENTRONQUE MANUEL VILLALONGIN</t>
  </si>
  <si>
    <t>OP-03-02/2022</t>
  </si>
  <si>
    <t>CONSTRUCCIÓN DE PAVIMENTO A BASE DE CONCRETO HIDRAULICO EN CALLE PRINCIPAL PRIMERA ETAPA</t>
  </si>
  <si>
    <t>OP-14-01/2022</t>
  </si>
  <si>
    <t>MEZQUITE GORDO</t>
  </si>
  <si>
    <t xml:space="preserve">CONSTRUCCION DE PAVIMENTO A BASE DE CONCRETO HIDRAULICO EN CALLE HACIA EL EJIDO </t>
  </si>
  <si>
    <t>OP-14-02/2022</t>
  </si>
  <si>
    <t>REHABILITACIÓN A BASE DE RIEGO DE SELLO EN CARRETERA MEZQUITE GORDO-LA CALERA</t>
  </si>
  <si>
    <t>OP-26-01/2022</t>
  </si>
  <si>
    <t>COLONIA BALBUENA</t>
  </si>
  <si>
    <t>REHABILITACIÓN A BASE DE RIEGO DE SELLO EN CARRETERA MEZQUITE GORDO -COLONIA BALBUENA</t>
  </si>
  <si>
    <t>OP-26-02/2022</t>
  </si>
  <si>
    <t>REHABILITACIÓN A BASE DE RIEGO DE SELLO EN LA ENTRADA PRINCIPAL A LA COLONIA BALBUENA</t>
  </si>
  <si>
    <t>OP-28-01/2022</t>
  </si>
  <si>
    <t>BACHEO A BASE DE EMULSION ASFALTICA EN CALLE  ENTRADA A LA COMUNIDAD</t>
  </si>
  <si>
    <t>OP-05-01/2022</t>
  </si>
  <si>
    <t>CASA BLANCA</t>
  </si>
  <si>
    <t>REHABILITACIÓN DE CAMINO A BASE DE RIEGO DE SELLO EN TRAMO CASA BLANCA- AGUA CALIENTE</t>
  </si>
  <si>
    <t>OP-04-01-2022</t>
  </si>
  <si>
    <t>LA CALERA</t>
  </si>
  <si>
    <t xml:space="preserve">CONSTRUCCIÓN DE PAVIMENTO A BASE DE CONCRETO HIDRAULICO EN CALLE PRIVADA MIGUEL HIDALGO </t>
  </si>
  <si>
    <t>OP-04-02-2022</t>
  </si>
  <si>
    <t>CONSTRUCCIÓN DE PAVIMENTO A BASE DE CONCRETO HIDRAULICO EN CALLE SIN NOMBRE SALIDA A LA CARRETERA CALERA- PASTOR ORTIZ</t>
  </si>
  <si>
    <t>OP-15-01/2022</t>
  </si>
  <si>
    <t>MJSV/OP/FIII/021/2022</t>
  </si>
  <si>
    <t>CONSTRUCCIÓN DE PAVIMENTO A BASE DE CONCRETO HIDRAULICO EN CALLE CAMELINAS SEGUNDA ETAPA</t>
  </si>
  <si>
    <t>OP-24-01/2022</t>
  </si>
  <si>
    <t>COLONIA LAZARO CARDENAS</t>
  </si>
  <si>
    <t>REHABILITACIÓN A BASE DE RIEGO DE SELLO EN CALLE ENTRADA PRINCIPAL</t>
  </si>
  <si>
    <t>OP-01-10/2022</t>
  </si>
  <si>
    <t>CONSTRUCCIÓN DE PAVIMENTO A BASE DE CONCRETO HIDRAULICO EN CALLE LOS PINOS</t>
  </si>
  <si>
    <t>OP-01-12/2022</t>
  </si>
  <si>
    <t>MJSV/OP/FIII/018/2022</t>
  </si>
  <si>
    <t>CONSTRUCCION DE PAVIMENTO A BASE DE CONCRETO HIDRAULICO EN CALLE EN DOCTOR SIXTO VERDUZCO 2DA ETAPA</t>
  </si>
  <si>
    <t>OP-01-13/2022</t>
  </si>
  <si>
    <t>CONTRUCCION DE PAVIMENTO A BASE DE CONCRETO HIDRAULICO EN BAJADA DE CALLE PROLONGACION MORELOS</t>
  </si>
  <si>
    <t>OP-01-14/2022</t>
  </si>
  <si>
    <t>COLONIA LAS VEGAS</t>
  </si>
  <si>
    <t xml:space="preserve">CONSTRUCCION DE PAVIMENTO A BASE DE CONCRETO HIDRAULICO EN CALLE LAS VEGAS </t>
  </si>
  <si>
    <t>OP-37-01/2022</t>
  </si>
  <si>
    <t>COLONIA  LOS VAZQUEZ</t>
  </si>
  <si>
    <t>MJSV/OP/FIII/04/2022</t>
  </si>
  <si>
    <t>CONSTRUCCION DE PAVIMENTO A BASE DE CONCRETO HIDRAULICO EN CALLE SIN NOMBRE AUN COSTADO DEL SR. FRANCISCO RAMOS 2DA ETAPA</t>
  </si>
  <si>
    <t>OP-113-04/22</t>
  </si>
  <si>
    <t>BACHEO EN CARRETERA LA HERRADURA</t>
  </si>
  <si>
    <t>2.3 PRODIM PROGRAMA DE DESARROLLO INSTITUCIONAL</t>
  </si>
  <si>
    <t>OP-113-07/22</t>
  </si>
  <si>
    <t>MODULOS DE ATENCIÓN A LA MUJER, AL MIGRANTE Y A LA JUVENTUD</t>
  </si>
  <si>
    <t>SUBTOTAL PRODIM</t>
  </si>
  <si>
    <t>2.4 FONDO DE APORTACIONES ESTATALES PARA LA INFRAESTRUCTURA DE LOS SERVICIOS PUBLICOS MUNICIPALES (FAEISPUM)</t>
  </si>
  <si>
    <t>OP-FAEISPUM-28-01/2022</t>
  </si>
  <si>
    <t>FAEISPUM</t>
  </si>
  <si>
    <t xml:space="preserve">CONSTRUCCIÓN DE PLAZA PÚBLICA  EN LA LOCALIDAD DE LA COLONIA MORELOS </t>
  </si>
  <si>
    <t>PIEZA</t>
  </si>
  <si>
    <t>OP-FAEISPUM-18-01/2022</t>
  </si>
  <si>
    <t>CONSTRUCCIÓN DE PAVIMENTO A BASE DE CONCRETO HIDRAULICO EN CALLE FELIPE ANGELES EN LA LOCALIDAD DE LA CALERA</t>
  </si>
  <si>
    <t>OP-FAEISPUM-12-01/2022</t>
  </si>
  <si>
    <t>CONSTRUCCIÓN DE PAVIMENTO A BASE DE CONCRETO HIDRAULICO EN CALLE MICHOACAN SALIDA A LAS CAÑAS EN LA LOCALIDAD DE SAN JOSE HUIPANA</t>
  </si>
  <si>
    <t>OP-FAEISPUM-01-01/2022</t>
  </si>
  <si>
    <t xml:space="preserve">CONSTRUCCIÓN DE PAVIMENTO A BASE DE CONCRETO HIDRAULICO EN LA CALLE FRANCISCO I MADERO EN PASTOR ORTIZ </t>
  </si>
  <si>
    <t>2180</t>
  </si>
  <si>
    <t>750</t>
  </si>
  <si>
    <t>OP-FAEISPUM-02-01/2022</t>
  </si>
  <si>
    <t>CONSTRUCCION DE PAVIMENTO A BASE DE CONCRETO HIDRAULICO EN CALLE MELCHOR OCAMPO SUR EN PASTOR ORTIZ</t>
  </si>
  <si>
    <t>OP-FAEISPUM-01-16/2022</t>
  </si>
  <si>
    <t>CONSTRUCCIÓN DE PAVIMENTO A BASE DE CONCRETO HIDRAULICO EN CALLE LAZARO CARDENAS EN LA LOCALIDAD DE SAN MARTIN</t>
  </si>
  <si>
    <t>OP-FAEISPUM-01-113/2022</t>
  </si>
  <si>
    <t>SUSTITUCIÓN DE LUMINARIOS CONVENCIONALES DE ALUMBRADO PUBLICO  POR LUMINARIOS CON TECNOLOGIA  LED EN COMUNIDADES DEL MUNICIPIO</t>
  </si>
  <si>
    <t>SUBTOTAL URBANIZACION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</si>
</sst>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119">
    <xf numFmtId="0" fontId="0" fillId="0" borderId="0" xfId="0"/>
    <xf numFmtId="0" fontId="0" fillId="0" borderId="7" xfId="0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5" fillId="2" borderId="10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vertical="center" wrapText="1"/>
    </xf>
    <xf numFmtId="0" fontId="5" fillId="2" borderId="11" xfId="2" applyFont="1" applyFill="1" applyBorder="1" applyAlignment="1">
      <alignment vertical="center"/>
    </xf>
    <xf numFmtId="0" fontId="6" fillId="2" borderId="11" xfId="2" applyFont="1" applyFill="1" applyBorder="1"/>
    <xf numFmtId="0" fontId="5" fillId="2" borderId="11" xfId="2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 wrapText="1"/>
    </xf>
    <xf numFmtId="0" fontId="8" fillId="2" borderId="4" xfId="0" applyFont="1" applyFill="1" applyBorder="1"/>
    <xf numFmtId="49" fontId="9" fillId="2" borderId="4" xfId="2" applyNumberFormat="1" applyFont="1" applyFill="1" applyBorder="1" applyAlignment="1">
      <alignment horizontal="center" vertical="center" wrapText="1"/>
    </xf>
    <xf numFmtId="49" fontId="9" fillId="2" borderId="4" xfId="2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wrapText="1"/>
    </xf>
    <xf numFmtId="0" fontId="0" fillId="3" borderId="14" xfId="0" applyFill="1" applyBorder="1" applyAlignment="1">
      <alignment horizontal="center" wrapText="1"/>
    </xf>
    <xf numFmtId="0" fontId="2" fillId="4" borderId="12" xfId="0" applyFont="1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49" fontId="3" fillId="0" borderId="7" xfId="2" applyNumberForma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2" applyFont="1" applyBorder="1" applyAlignment="1">
      <alignment vertical="center" wrapText="1"/>
    </xf>
    <xf numFmtId="0" fontId="3" fillId="0" borderId="7" xfId="2" applyBorder="1" applyAlignment="1">
      <alignment horizontal="center" vertical="center" wrapText="1"/>
    </xf>
    <xf numFmtId="0" fontId="3" fillId="0" borderId="7" xfId="2" applyBorder="1" applyAlignment="1">
      <alignment horizontal="center" vertical="center"/>
    </xf>
    <xf numFmtId="164" fontId="3" fillId="0" borderId="7" xfId="3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/>
    <xf numFmtId="49" fontId="3" fillId="0" borderId="4" xfId="2" applyNumberForma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2" applyFont="1" applyBorder="1" applyAlignment="1">
      <alignment vertical="center" wrapText="1"/>
    </xf>
    <xf numFmtId="0" fontId="3" fillId="0" borderId="4" xfId="2" applyBorder="1" applyAlignment="1">
      <alignment horizontal="center" vertical="center" wrapText="1"/>
    </xf>
    <xf numFmtId="0" fontId="3" fillId="0" borderId="4" xfId="2" applyBorder="1" applyAlignment="1">
      <alignment horizontal="center" vertical="center"/>
    </xf>
    <xf numFmtId="164" fontId="3" fillId="0" borderId="4" xfId="2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164" fontId="3" fillId="0" borderId="4" xfId="3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0" borderId="5" xfId="2" applyBorder="1" applyAlignment="1">
      <alignment horizontal="center" vertical="center" wrapText="1"/>
    </xf>
    <xf numFmtId="0" fontId="3" fillId="0" borderId="5" xfId="2" applyBorder="1" applyAlignment="1">
      <alignment horizontal="center" vertical="center"/>
    </xf>
    <xf numFmtId="164" fontId="3" fillId="0" borderId="5" xfId="2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43" fontId="3" fillId="0" borderId="4" xfId="2" applyNumberFormat="1" applyBorder="1" applyAlignment="1">
      <alignment horizontal="center" vertical="center"/>
    </xf>
    <xf numFmtId="0" fontId="3" fillId="0" borderId="4" xfId="2" applyBorder="1"/>
    <xf numFmtId="43" fontId="3" fillId="0" borderId="4" xfId="2" applyNumberFormat="1" applyBorder="1" applyAlignment="1">
      <alignment vertical="center"/>
    </xf>
    <xf numFmtId="49" fontId="3" fillId="0" borderId="0" xfId="2" applyNumberForma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2" applyFont="1" applyAlignment="1">
      <alignment vertical="center" wrapText="1"/>
    </xf>
    <xf numFmtId="0" fontId="3" fillId="0" borderId="0" xfId="2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164" fontId="9" fillId="0" borderId="16" xfId="2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4" fontId="9" fillId="0" borderId="11" xfId="2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3" fillId="0" borderId="1" xfId="2" applyBorder="1" applyAlignment="1">
      <alignment horizontal="center" vertical="center"/>
    </xf>
    <xf numFmtId="164" fontId="3" fillId="0" borderId="20" xfId="2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1" xfId="2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164" fontId="9" fillId="0" borderId="18" xfId="2" applyNumberFormat="1" applyFont="1" applyBorder="1" applyAlignment="1">
      <alignment horizontal="center" vertical="center"/>
    </xf>
    <xf numFmtId="3" fontId="3" fillId="0" borderId="4" xfId="2" applyNumberFormat="1" applyBorder="1" applyAlignment="1">
      <alignment horizontal="center" vertical="center" wrapText="1"/>
    </xf>
    <xf numFmtId="0" fontId="11" fillId="0" borderId="4" xfId="2" applyFont="1" applyBorder="1" applyAlignment="1">
      <alignment horizontal="justify" vertical="center" wrapText="1"/>
    </xf>
    <xf numFmtId="164" fontId="3" fillId="0" borderId="0" xfId="2" applyNumberFormat="1" applyAlignment="1">
      <alignment horizontal="center" vertical="center"/>
    </xf>
    <xf numFmtId="0" fontId="2" fillId="4" borderId="10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3" fillId="0" borderId="4" xfId="2" applyBorder="1" applyAlignment="1">
      <alignment horizontal="center"/>
    </xf>
    <xf numFmtId="0" fontId="3" fillId="0" borderId="5" xfId="2" applyBorder="1"/>
    <xf numFmtId="0" fontId="3" fillId="0" borderId="1" xfId="2" applyBorder="1" applyAlignment="1">
      <alignment horizontal="center"/>
    </xf>
    <xf numFmtId="164" fontId="3" fillId="0" borderId="20" xfId="2" applyNumberForma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9" fillId="0" borderId="23" xfId="2" applyNumberFormat="1" applyFont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49" fontId="3" fillId="0" borderId="4" xfId="2" applyNumberForma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4" fontId="13" fillId="0" borderId="4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2" applyBorder="1" applyAlignment="1">
      <alignment horizontal="center" wrapText="1"/>
    </xf>
    <xf numFmtId="0" fontId="13" fillId="0" borderId="4" xfId="0" applyFont="1" applyBorder="1"/>
    <xf numFmtId="8" fontId="3" fillId="0" borderId="4" xfId="1" applyNumberFormat="1" applyFont="1" applyBorder="1" applyAlignment="1">
      <alignment horizontal="center" vertical="center" wrapText="1"/>
    </xf>
    <xf numFmtId="44" fontId="13" fillId="0" borderId="4" xfId="1" applyFont="1" applyFill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44" fontId="2" fillId="0" borderId="7" xfId="0" applyNumberFormat="1" applyFont="1" applyBorder="1"/>
    <xf numFmtId="0" fontId="2" fillId="0" borderId="3" xfId="0" applyFont="1" applyBorder="1" applyAlignment="1">
      <alignment horizontal="center"/>
    </xf>
  </cellXfs>
  <cellStyles count="4">
    <cellStyle name="Moneda" xfId="1" builtinId="4"/>
    <cellStyle name="Mon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7"/>
  <sheetViews>
    <sheetView tabSelected="1" workbookViewId="0">
      <selection sqref="A1:S107"/>
    </sheetView>
  </sheetViews>
  <sheetFormatPr baseColWidth="10" defaultRowHeight="15" x14ac:dyDescent="0.25"/>
  <cols>
    <col min="3" max="3" width="11.42578125" customWidth="1"/>
    <col min="5" max="5" width="11.42578125" customWidth="1"/>
    <col min="7" max="7" width="11.42578125" customWidth="1"/>
  </cols>
  <sheetData>
    <row r="1" spans="1:19" ht="15.75" x14ac:dyDescent="0.25">
      <c r="A1" s="4" t="s">
        <v>17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6.5" thickBot="1" x14ac:dyDescent="0.3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15.75" thickBot="1" x14ac:dyDescent="0.3">
      <c r="A3" s="9" t="s">
        <v>18</v>
      </c>
      <c r="B3" s="10"/>
      <c r="C3" s="10"/>
      <c r="D3" s="11"/>
      <c r="E3" s="12"/>
      <c r="F3" s="12"/>
      <c r="G3" s="12"/>
      <c r="H3" s="12"/>
      <c r="I3" s="13"/>
      <c r="J3" s="13"/>
      <c r="K3" s="13"/>
      <c r="L3" s="13"/>
      <c r="M3" s="13"/>
      <c r="N3" s="13"/>
      <c r="O3" s="13"/>
      <c r="P3" s="14" t="s">
        <v>19</v>
      </c>
      <c r="Q3" s="14"/>
      <c r="R3" s="14"/>
      <c r="S3" s="14"/>
    </row>
    <row r="4" spans="1:19" ht="16.5" thickTop="1" thickBot="1" x14ac:dyDescent="0.3">
      <c r="A4" s="15" t="s">
        <v>20</v>
      </c>
      <c r="B4" s="15" t="s">
        <v>21</v>
      </c>
      <c r="C4" s="16" t="s">
        <v>22</v>
      </c>
      <c r="D4" s="16" t="s">
        <v>0</v>
      </c>
      <c r="E4" s="16" t="s">
        <v>23</v>
      </c>
      <c r="F4" s="16" t="s">
        <v>1</v>
      </c>
      <c r="G4" s="16" t="s">
        <v>24</v>
      </c>
      <c r="H4" s="16" t="s">
        <v>25</v>
      </c>
      <c r="I4" s="17" t="s">
        <v>2</v>
      </c>
      <c r="J4" s="17"/>
      <c r="K4" s="17"/>
      <c r="L4" s="17" t="s">
        <v>3</v>
      </c>
      <c r="M4" s="17"/>
      <c r="N4" s="17"/>
      <c r="O4" s="17"/>
      <c r="P4" s="17"/>
      <c r="Q4" s="17"/>
      <c r="R4" s="17"/>
      <c r="S4" s="17"/>
    </row>
    <row r="5" spans="1:19" ht="16.5" thickTop="1" thickBot="1" x14ac:dyDescent="0.3">
      <c r="A5" s="18"/>
      <c r="B5" s="18"/>
      <c r="C5" s="19"/>
      <c r="D5" s="19"/>
      <c r="E5" s="19"/>
      <c r="F5" s="19"/>
      <c r="G5" s="19"/>
      <c r="H5" s="19"/>
      <c r="I5" s="20" t="s">
        <v>4</v>
      </c>
      <c r="J5" s="20" t="s">
        <v>5</v>
      </c>
      <c r="K5" s="20" t="s">
        <v>26</v>
      </c>
      <c r="L5" s="20" t="s">
        <v>6</v>
      </c>
      <c r="M5" s="21" t="s">
        <v>7</v>
      </c>
      <c r="N5" s="22"/>
      <c r="O5" s="23" t="s">
        <v>27</v>
      </c>
      <c r="P5" s="24"/>
      <c r="Q5" s="23" t="s">
        <v>9</v>
      </c>
      <c r="R5" s="24"/>
      <c r="S5" s="20" t="s">
        <v>10</v>
      </c>
    </row>
    <row r="6" spans="1:19" ht="16.5" thickTop="1" thickBot="1" x14ac:dyDescent="0.3">
      <c r="A6" s="25"/>
      <c r="B6" s="25"/>
      <c r="C6" s="26"/>
      <c r="D6" s="26"/>
      <c r="E6" s="26"/>
      <c r="F6" s="26"/>
      <c r="G6" s="26"/>
      <c r="H6" s="26"/>
      <c r="I6" s="27"/>
      <c r="J6" s="27"/>
      <c r="K6" s="27"/>
      <c r="L6" s="27"/>
      <c r="M6" s="28" t="s">
        <v>28</v>
      </c>
      <c r="N6" s="28" t="s">
        <v>29</v>
      </c>
      <c r="O6" s="28" t="s">
        <v>11</v>
      </c>
      <c r="P6" s="29" t="s">
        <v>9</v>
      </c>
      <c r="Q6" s="28" t="s">
        <v>30</v>
      </c>
      <c r="R6" s="30" t="s">
        <v>12</v>
      </c>
      <c r="S6" s="27"/>
    </row>
    <row r="7" spans="1:19" ht="16.5" thickTop="1" thickBot="1" x14ac:dyDescent="0.3">
      <c r="A7" s="31" t="s">
        <v>31</v>
      </c>
      <c r="B7" s="31" t="s">
        <v>32</v>
      </c>
      <c r="C7" s="31" t="s">
        <v>33</v>
      </c>
      <c r="D7" s="31" t="s">
        <v>34</v>
      </c>
      <c r="E7" s="31" t="s">
        <v>35</v>
      </c>
      <c r="F7" s="31" t="s">
        <v>36</v>
      </c>
      <c r="G7" s="31"/>
      <c r="H7" s="31"/>
      <c r="I7" s="31" t="s">
        <v>37</v>
      </c>
      <c r="J7" s="31" t="s">
        <v>38</v>
      </c>
      <c r="K7" s="32" t="s">
        <v>39</v>
      </c>
      <c r="L7" s="31" t="s">
        <v>40</v>
      </c>
      <c r="M7" s="31"/>
      <c r="N7" s="31" t="s">
        <v>41</v>
      </c>
      <c r="O7" s="31" t="s">
        <v>42</v>
      </c>
      <c r="P7" s="31" t="s">
        <v>43</v>
      </c>
      <c r="Q7" s="31" t="s">
        <v>44</v>
      </c>
      <c r="R7" s="31" t="s">
        <v>45</v>
      </c>
      <c r="S7" s="31" t="s">
        <v>46</v>
      </c>
    </row>
    <row r="8" spans="1:19" ht="16.5" thickTop="1" thickBot="1" x14ac:dyDescent="0.3">
      <c r="A8" s="33" t="s">
        <v>47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</row>
    <row r="9" spans="1:19" ht="16.5" thickTop="1" thickBot="1" x14ac:dyDescent="0.3">
      <c r="A9" s="35" t="s">
        <v>13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</row>
    <row r="10" spans="1:19" ht="121.5" thickTop="1" thickBot="1" x14ac:dyDescent="0.3">
      <c r="A10" s="1" t="s">
        <v>48</v>
      </c>
      <c r="B10" s="37" t="s">
        <v>49</v>
      </c>
      <c r="C10" s="1"/>
      <c r="D10" s="38" t="s">
        <v>50</v>
      </c>
      <c r="E10" s="39" t="s">
        <v>51</v>
      </c>
      <c r="F10" s="1" t="s">
        <v>52</v>
      </c>
      <c r="G10" s="1"/>
      <c r="H10" s="1"/>
      <c r="I10" s="40">
        <v>1</v>
      </c>
      <c r="J10" s="40" t="s">
        <v>53</v>
      </c>
      <c r="K10" s="41">
        <v>1000</v>
      </c>
      <c r="L10" s="42">
        <v>468660</v>
      </c>
      <c r="M10" s="43" t="s">
        <v>14</v>
      </c>
      <c r="N10" s="43" t="s">
        <v>14</v>
      </c>
      <c r="O10" s="43" t="s">
        <v>14</v>
      </c>
      <c r="P10" s="43" t="s">
        <v>14</v>
      </c>
      <c r="Q10" s="42">
        <v>468660</v>
      </c>
      <c r="R10" s="43" t="s">
        <v>14</v>
      </c>
      <c r="S10" s="43" t="s">
        <v>14</v>
      </c>
    </row>
    <row r="11" spans="1:19" ht="166.5" thickTop="1" thickBot="1" x14ac:dyDescent="0.3">
      <c r="A11" s="44" t="s">
        <v>54</v>
      </c>
      <c r="B11" s="45" t="s">
        <v>55</v>
      </c>
      <c r="C11" s="44" t="s">
        <v>56</v>
      </c>
      <c r="D11" s="46" t="s">
        <v>50</v>
      </c>
      <c r="E11" s="47" t="s">
        <v>57</v>
      </c>
      <c r="F11" s="44" t="s">
        <v>52</v>
      </c>
      <c r="G11" s="44"/>
      <c r="H11" s="44"/>
      <c r="I11" s="48">
        <v>400</v>
      </c>
      <c r="J11" s="48" t="s">
        <v>58</v>
      </c>
      <c r="K11" s="49">
        <v>500</v>
      </c>
      <c r="L11" s="50">
        <v>273055.52</v>
      </c>
      <c r="M11" s="51" t="s">
        <v>14</v>
      </c>
      <c r="N11" s="51" t="s">
        <v>14</v>
      </c>
      <c r="O11" s="51" t="s">
        <v>14</v>
      </c>
      <c r="P11" s="51" t="s">
        <v>14</v>
      </c>
      <c r="Q11" s="50">
        <v>273055.52</v>
      </c>
      <c r="R11" s="51" t="s">
        <v>14</v>
      </c>
      <c r="S11" s="51" t="s">
        <v>14</v>
      </c>
    </row>
    <row r="12" spans="1:19" ht="241.5" thickTop="1" thickBot="1" x14ac:dyDescent="0.3">
      <c r="A12" s="44" t="s">
        <v>59</v>
      </c>
      <c r="B12" s="45" t="s">
        <v>60</v>
      </c>
      <c r="C12" s="44" t="s">
        <v>61</v>
      </c>
      <c r="D12" s="46" t="s">
        <v>50</v>
      </c>
      <c r="E12" s="47" t="s">
        <v>62</v>
      </c>
      <c r="F12" s="44" t="s">
        <v>52</v>
      </c>
      <c r="G12" s="44"/>
      <c r="H12" s="44"/>
      <c r="I12" s="48">
        <v>300</v>
      </c>
      <c r="J12" s="48" t="s">
        <v>58</v>
      </c>
      <c r="K12" s="49">
        <v>500</v>
      </c>
      <c r="L12" s="50">
        <v>207291.64</v>
      </c>
      <c r="M12" s="51" t="s">
        <v>14</v>
      </c>
      <c r="N12" s="51" t="s">
        <v>14</v>
      </c>
      <c r="O12" s="51" t="s">
        <v>14</v>
      </c>
      <c r="P12" s="51" t="s">
        <v>14</v>
      </c>
      <c r="Q12" s="50">
        <v>207291.64</v>
      </c>
      <c r="R12" s="51" t="s">
        <v>14</v>
      </c>
      <c r="S12" s="51" t="s">
        <v>14</v>
      </c>
    </row>
    <row r="13" spans="1:19" ht="121.5" thickTop="1" thickBot="1" x14ac:dyDescent="0.3">
      <c r="A13" s="44" t="s">
        <v>63</v>
      </c>
      <c r="B13" s="45" t="s">
        <v>64</v>
      </c>
      <c r="C13" s="44" t="s">
        <v>65</v>
      </c>
      <c r="D13" s="46" t="s">
        <v>50</v>
      </c>
      <c r="E13" s="47" t="s">
        <v>66</v>
      </c>
      <c r="F13" s="44" t="s">
        <v>67</v>
      </c>
      <c r="G13" s="44"/>
      <c r="H13" s="44"/>
      <c r="I13" s="48">
        <v>1</v>
      </c>
      <c r="J13" s="48" t="s">
        <v>53</v>
      </c>
      <c r="K13" s="49">
        <v>500</v>
      </c>
      <c r="L13" s="52">
        <v>110000</v>
      </c>
      <c r="M13" s="51" t="s">
        <v>14</v>
      </c>
      <c r="N13" s="51" t="s">
        <v>14</v>
      </c>
      <c r="O13" s="51" t="s">
        <v>14</v>
      </c>
      <c r="P13" s="51" t="s">
        <v>14</v>
      </c>
      <c r="Q13" s="52">
        <v>110000</v>
      </c>
      <c r="R13" s="51" t="s">
        <v>14</v>
      </c>
      <c r="S13" s="51" t="s">
        <v>14</v>
      </c>
    </row>
    <row r="14" spans="1:19" ht="151.5" thickTop="1" thickBot="1" x14ac:dyDescent="0.3">
      <c r="A14" s="44" t="s">
        <v>68</v>
      </c>
      <c r="B14" s="45" t="s">
        <v>69</v>
      </c>
      <c r="C14" s="44"/>
      <c r="D14" s="46" t="s">
        <v>50</v>
      </c>
      <c r="E14" s="47" t="s">
        <v>70</v>
      </c>
      <c r="F14" s="44" t="s">
        <v>52</v>
      </c>
      <c r="G14" s="44"/>
      <c r="H14" s="44"/>
      <c r="I14" s="48">
        <v>250</v>
      </c>
      <c r="J14" s="48" t="s">
        <v>58</v>
      </c>
      <c r="K14" s="49">
        <v>150</v>
      </c>
      <c r="L14" s="50">
        <v>175000</v>
      </c>
      <c r="M14" s="51" t="s">
        <v>14</v>
      </c>
      <c r="N14" s="51" t="s">
        <v>14</v>
      </c>
      <c r="O14" s="51" t="s">
        <v>14</v>
      </c>
      <c r="P14" s="51" t="s">
        <v>14</v>
      </c>
      <c r="Q14" s="50">
        <v>175000</v>
      </c>
      <c r="R14" s="51" t="s">
        <v>14</v>
      </c>
      <c r="S14" s="51" t="s">
        <v>14</v>
      </c>
    </row>
    <row r="15" spans="1:19" ht="121.5" thickTop="1" thickBot="1" x14ac:dyDescent="0.3">
      <c r="A15" s="44" t="s">
        <v>71</v>
      </c>
      <c r="B15" s="45" t="s">
        <v>72</v>
      </c>
      <c r="C15" s="44" t="s">
        <v>73</v>
      </c>
      <c r="D15" s="46" t="s">
        <v>50</v>
      </c>
      <c r="E15" s="47" t="s">
        <v>74</v>
      </c>
      <c r="F15" s="44" t="s">
        <v>52</v>
      </c>
      <c r="G15" s="44"/>
      <c r="H15" s="44"/>
      <c r="I15" s="48">
        <v>1</v>
      </c>
      <c r="J15" s="48" t="s">
        <v>53</v>
      </c>
      <c r="K15" s="49">
        <v>150</v>
      </c>
      <c r="L15" s="52">
        <v>468160</v>
      </c>
      <c r="M15" s="51" t="s">
        <v>14</v>
      </c>
      <c r="N15" s="51" t="s">
        <v>14</v>
      </c>
      <c r="O15" s="51" t="s">
        <v>14</v>
      </c>
      <c r="P15" s="51" t="s">
        <v>14</v>
      </c>
      <c r="Q15" s="52">
        <v>468160</v>
      </c>
      <c r="R15" s="51" t="s">
        <v>14</v>
      </c>
      <c r="S15" s="51" t="s">
        <v>14</v>
      </c>
    </row>
    <row r="16" spans="1:19" ht="151.5" thickTop="1" thickBot="1" x14ac:dyDescent="0.3">
      <c r="A16" s="44" t="s">
        <v>75</v>
      </c>
      <c r="B16" s="45" t="s">
        <v>76</v>
      </c>
      <c r="C16" s="44" t="s">
        <v>77</v>
      </c>
      <c r="D16" s="46" t="s">
        <v>50</v>
      </c>
      <c r="E16" s="47" t="s">
        <v>78</v>
      </c>
      <c r="F16" s="44" t="s">
        <v>52</v>
      </c>
      <c r="G16" s="44"/>
      <c r="H16" s="44"/>
      <c r="I16" s="48">
        <v>598</v>
      </c>
      <c r="J16" s="48" t="s">
        <v>58</v>
      </c>
      <c r="K16" s="49">
        <v>450</v>
      </c>
      <c r="L16" s="50">
        <v>393268</v>
      </c>
      <c r="M16" s="51" t="s">
        <v>14</v>
      </c>
      <c r="N16" s="51" t="s">
        <v>14</v>
      </c>
      <c r="O16" s="51" t="s">
        <v>14</v>
      </c>
      <c r="P16" s="51" t="s">
        <v>14</v>
      </c>
      <c r="Q16" s="50">
        <v>393268</v>
      </c>
      <c r="R16" s="51" t="s">
        <v>14</v>
      </c>
      <c r="S16" s="51" t="s">
        <v>14</v>
      </c>
    </row>
    <row r="17" spans="1:19" ht="151.5" thickTop="1" thickBot="1" x14ac:dyDescent="0.3">
      <c r="A17" s="44" t="s">
        <v>79</v>
      </c>
      <c r="B17" s="45" t="s">
        <v>76</v>
      </c>
      <c r="C17" s="44"/>
      <c r="D17" s="46" t="s">
        <v>50</v>
      </c>
      <c r="E17" s="47" t="s">
        <v>80</v>
      </c>
      <c r="F17" s="44" t="s">
        <v>52</v>
      </c>
      <c r="G17" s="44"/>
      <c r="H17" s="44"/>
      <c r="I17" s="48">
        <v>190.4</v>
      </c>
      <c r="J17" s="48" t="s">
        <v>58</v>
      </c>
      <c r="K17" s="49">
        <v>150</v>
      </c>
      <c r="L17" s="50">
        <v>125214.42</v>
      </c>
      <c r="M17" s="51" t="s">
        <v>14</v>
      </c>
      <c r="N17" s="51" t="s">
        <v>14</v>
      </c>
      <c r="O17" s="51" t="s">
        <v>14</v>
      </c>
      <c r="P17" s="51" t="s">
        <v>14</v>
      </c>
      <c r="Q17" s="50">
        <v>125214.42</v>
      </c>
      <c r="R17" s="51" t="s">
        <v>14</v>
      </c>
      <c r="S17" s="51" t="s">
        <v>14</v>
      </c>
    </row>
    <row r="18" spans="1:19" ht="121.5" thickTop="1" thickBot="1" x14ac:dyDescent="0.3">
      <c r="A18" s="44" t="s">
        <v>81</v>
      </c>
      <c r="B18" s="45" t="s">
        <v>82</v>
      </c>
      <c r="C18" s="44" t="s">
        <v>83</v>
      </c>
      <c r="D18" s="46" t="s">
        <v>50</v>
      </c>
      <c r="E18" s="47" t="s">
        <v>66</v>
      </c>
      <c r="F18" s="44" t="s">
        <v>67</v>
      </c>
      <c r="G18" s="44"/>
      <c r="H18" s="44"/>
      <c r="I18" s="48">
        <v>1</v>
      </c>
      <c r="J18" s="48" t="s">
        <v>53</v>
      </c>
      <c r="K18" s="49">
        <v>450</v>
      </c>
      <c r="L18" s="50">
        <v>50000</v>
      </c>
      <c r="M18" s="51" t="s">
        <v>14</v>
      </c>
      <c r="N18" s="51" t="s">
        <v>14</v>
      </c>
      <c r="O18" s="51" t="s">
        <v>14</v>
      </c>
      <c r="P18" s="51" t="s">
        <v>14</v>
      </c>
      <c r="Q18" s="50">
        <v>50000</v>
      </c>
      <c r="R18" s="51" t="s">
        <v>14</v>
      </c>
      <c r="S18" s="51" t="s">
        <v>14</v>
      </c>
    </row>
    <row r="19" spans="1:19" ht="211.5" thickTop="1" thickBot="1" x14ac:dyDescent="0.3">
      <c r="A19" s="44" t="s">
        <v>84</v>
      </c>
      <c r="B19" s="45" t="s">
        <v>82</v>
      </c>
      <c r="C19" s="44" t="s">
        <v>85</v>
      </c>
      <c r="D19" s="46" t="s">
        <v>50</v>
      </c>
      <c r="E19" s="47" t="s">
        <v>86</v>
      </c>
      <c r="F19" s="44" t="s">
        <v>52</v>
      </c>
      <c r="G19" s="44"/>
      <c r="H19" s="44"/>
      <c r="I19" s="48">
        <v>348</v>
      </c>
      <c r="J19" s="48" t="s">
        <v>58</v>
      </c>
      <c r="K19" s="49">
        <v>450</v>
      </c>
      <c r="L19" s="50">
        <v>344675.36</v>
      </c>
      <c r="M19" s="51" t="s">
        <v>14</v>
      </c>
      <c r="N19" s="51" t="s">
        <v>14</v>
      </c>
      <c r="O19" s="51" t="s">
        <v>14</v>
      </c>
      <c r="P19" s="51" t="s">
        <v>14</v>
      </c>
      <c r="Q19" s="50">
        <v>344675.36</v>
      </c>
      <c r="R19" s="51" t="s">
        <v>14</v>
      </c>
      <c r="S19" s="51" t="s">
        <v>14</v>
      </c>
    </row>
    <row r="20" spans="1:19" ht="151.5" thickTop="1" thickBot="1" x14ac:dyDescent="0.3">
      <c r="A20" s="44" t="s">
        <v>87</v>
      </c>
      <c r="B20" s="45" t="s">
        <v>82</v>
      </c>
      <c r="C20" s="44"/>
      <c r="D20" s="46" t="s">
        <v>50</v>
      </c>
      <c r="E20" s="47" t="s">
        <v>88</v>
      </c>
      <c r="F20" s="44" t="s">
        <v>52</v>
      </c>
      <c r="G20" s="44"/>
      <c r="H20" s="44"/>
      <c r="I20" s="48">
        <v>298</v>
      </c>
      <c r="J20" s="48" t="s">
        <v>58</v>
      </c>
      <c r="K20" s="49">
        <v>450</v>
      </c>
      <c r="L20" s="50">
        <v>101111.4</v>
      </c>
      <c r="M20" s="51" t="s">
        <v>14</v>
      </c>
      <c r="N20" s="51" t="s">
        <v>14</v>
      </c>
      <c r="O20" s="51" t="s">
        <v>14</v>
      </c>
      <c r="P20" s="51" t="s">
        <v>14</v>
      </c>
      <c r="Q20" s="50">
        <v>101111.4</v>
      </c>
      <c r="R20" s="51" t="s">
        <v>14</v>
      </c>
      <c r="S20" s="51" t="s">
        <v>14</v>
      </c>
    </row>
    <row r="21" spans="1:19" ht="211.5" thickTop="1" thickBot="1" x14ac:dyDescent="0.3">
      <c r="A21" s="44" t="s">
        <v>89</v>
      </c>
      <c r="B21" s="45" t="s">
        <v>90</v>
      </c>
      <c r="C21" s="53" t="s">
        <v>91</v>
      </c>
      <c r="D21" s="46" t="s">
        <v>50</v>
      </c>
      <c r="E21" s="47" t="s">
        <v>92</v>
      </c>
      <c r="F21" s="44" t="s">
        <v>52</v>
      </c>
      <c r="G21" s="44"/>
      <c r="H21" s="44"/>
      <c r="I21" s="48">
        <v>87</v>
      </c>
      <c r="J21" s="48" t="s">
        <v>58</v>
      </c>
      <c r="K21" s="49">
        <v>150</v>
      </c>
      <c r="L21" s="50">
        <v>57214.57</v>
      </c>
      <c r="M21" s="51" t="s">
        <v>14</v>
      </c>
      <c r="N21" s="51" t="s">
        <v>14</v>
      </c>
      <c r="O21" s="51" t="s">
        <v>14</v>
      </c>
      <c r="P21" s="51" t="s">
        <v>14</v>
      </c>
      <c r="Q21" s="50">
        <v>57214.57</v>
      </c>
      <c r="R21" s="51" t="s">
        <v>14</v>
      </c>
      <c r="S21" s="51" t="s">
        <v>14</v>
      </c>
    </row>
    <row r="22" spans="1:19" ht="151.5" thickTop="1" thickBot="1" x14ac:dyDescent="0.3">
      <c r="A22" s="44" t="s">
        <v>93</v>
      </c>
      <c r="B22" s="45" t="s">
        <v>90</v>
      </c>
      <c r="C22" s="53" t="s">
        <v>94</v>
      </c>
      <c r="D22" s="46" t="s">
        <v>50</v>
      </c>
      <c r="E22" s="47" t="s">
        <v>95</v>
      </c>
      <c r="F22" s="44" t="s">
        <v>52</v>
      </c>
      <c r="G22" s="44"/>
      <c r="H22" s="44"/>
      <c r="I22" s="48">
        <v>100</v>
      </c>
      <c r="J22" s="54" t="s">
        <v>58</v>
      </c>
      <c r="K22" s="55">
        <v>150</v>
      </c>
      <c r="L22" s="56">
        <v>74259.72</v>
      </c>
      <c r="M22" s="57" t="s">
        <v>14</v>
      </c>
      <c r="N22" s="57" t="s">
        <v>14</v>
      </c>
      <c r="O22" s="57" t="s">
        <v>14</v>
      </c>
      <c r="P22" s="57" t="s">
        <v>14</v>
      </c>
      <c r="Q22" s="56">
        <v>74259.72</v>
      </c>
      <c r="R22" s="57" t="s">
        <v>14</v>
      </c>
      <c r="S22" s="57" t="s">
        <v>14</v>
      </c>
    </row>
    <row r="23" spans="1:19" ht="211.5" thickTop="1" thickBot="1" x14ac:dyDescent="0.3">
      <c r="A23" s="58" t="s">
        <v>96</v>
      </c>
      <c r="B23" s="45" t="s">
        <v>97</v>
      </c>
      <c r="C23" s="53" t="s">
        <v>98</v>
      </c>
      <c r="D23" s="46" t="s">
        <v>50</v>
      </c>
      <c r="E23" s="47" t="s">
        <v>99</v>
      </c>
      <c r="F23" s="59" t="s">
        <v>52</v>
      </c>
      <c r="G23" s="44"/>
      <c r="H23" s="44"/>
      <c r="I23" s="48">
        <v>210</v>
      </c>
      <c r="J23" s="48" t="s">
        <v>58</v>
      </c>
      <c r="K23" s="49">
        <v>80</v>
      </c>
      <c r="L23" s="50">
        <v>71253</v>
      </c>
      <c r="M23" s="44"/>
      <c r="N23" s="44"/>
      <c r="O23" s="60">
        <v>0</v>
      </c>
      <c r="P23" s="61">
        <v>0</v>
      </c>
      <c r="Q23" s="62">
        <v>0</v>
      </c>
      <c r="R23" s="61">
        <v>0</v>
      </c>
      <c r="S23" s="61">
        <v>0</v>
      </c>
    </row>
    <row r="24" spans="1:19" ht="16.5" thickTop="1" thickBot="1" x14ac:dyDescent="0.3">
      <c r="B24" s="63"/>
      <c r="C24" s="64"/>
      <c r="D24" s="65"/>
      <c r="E24" s="66"/>
      <c r="I24" s="67"/>
      <c r="J24" s="68" t="s">
        <v>100</v>
      </c>
      <c r="K24" s="69"/>
      <c r="L24" s="70">
        <f>SUM(L10:L23)</f>
        <v>2919163.63</v>
      </c>
      <c r="M24" s="71" t="s">
        <v>14</v>
      </c>
      <c r="N24" s="72" t="s">
        <v>14</v>
      </c>
      <c r="O24" s="72" t="s">
        <v>14</v>
      </c>
      <c r="P24" s="72" t="s">
        <v>14</v>
      </c>
      <c r="Q24" s="73">
        <f>SUM(Q10:Q22)</f>
        <v>2847910.63</v>
      </c>
      <c r="R24" s="72" t="s">
        <v>14</v>
      </c>
      <c r="S24" s="74" t="s">
        <v>14</v>
      </c>
    </row>
    <row r="25" spans="1:19" ht="15.75" thickBot="1" x14ac:dyDescent="0.3">
      <c r="D25" s="2"/>
    </row>
    <row r="26" spans="1:19" ht="16.5" thickTop="1" thickBot="1" x14ac:dyDescent="0.3">
      <c r="A26" s="75" t="s">
        <v>15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7"/>
    </row>
    <row r="27" spans="1:19" ht="271.5" thickTop="1" thickBot="1" x14ac:dyDescent="0.3">
      <c r="A27" s="1" t="s">
        <v>101</v>
      </c>
      <c r="B27" s="37" t="s">
        <v>102</v>
      </c>
      <c r="C27" s="1" t="s">
        <v>103</v>
      </c>
      <c r="D27" s="38" t="s">
        <v>50</v>
      </c>
      <c r="E27" s="39" t="s">
        <v>104</v>
      </c>
      <c r="F27" s="1" t="s">
        <v>52</v>
      </c>
      <c r="G27" s="1"/>
      <c r="H27" s="1"/>
      <c r="I27" s="40">
        <v>103</v>
      </c>
      <c r="J27" s="40" t="s">
        <v>58</v>
      </c>
      <c r="K27" s="41">
        <v>200</v>
      </c>
      <c r="L27" s="50">
        <v>258411.38</v>
      </c>
      <c r="M27" s="51" t="s">
        <v>14</v>
      </c>
      <c r="N27" s="51" t="s">
        <v>14</v>
      </c>
      <c r="O27" s="51" t="s">
        <v>14</v>
      </c>
      <c r="P27" s="51" t="s">
        <v>14</v>
      </c>
      <c r="Q27" s="50">
        <v>258411.38</v>
      </c>
      <c r="R27" s="51" t="s">
        <v>14</v>
      </c>
      <c r="S27" s="51" t="s">
        <v>14</v>
      </c>
    </row>
    <row r="28" spans="1:19" ht="286.5" thickTop="1" thickBot="1" x14ac:dyDescent="0.3">
      <c r="A28" s="44" t="s">
        <v>105</v>
      </c>
      <c r="B28" s="45" t="s">
        <v>102</v>
      </c>
      <c r="C28" s="44" t="s">
        <v>106</v>
      </c>
      <c r="D28" s="46" t="s">
        <v>50</v>
      </c>
      <c r="E28" s="47" t="s">
        <v>107</v>
      </c>
      <c r="F28" s="44" t="s">
        <v>52</v>
      </c>
      <c r="G28" s="44"/>
      <c r="H28" s="44"/>
      <c r="I28" s="48">
        <v>281</v>
      </c>
      <c r="J28" s="48" t="s">
        <v>58</v>
      </c>
      <c r="K28" s="49">
        <v>500</v>
      </c>
      <c r="L28" s="50">
        <v>664786.87</v>
      </c>
      <c r="M28" s="51" t="s">
        <v>14</v>
      </c>
      <c r="N28" s="51" t="s">
        <v>14</v>
      </c>
      <c r="O28" s="51" t="s">
        <v>14</v>
      </c>
      <c r="P28" s="51" t="s">
        <v>14</v>
      </c>
      <c r="Q28" s="50">
        <v>664786.87</v>
      </c>
      <c r="R28" s="51" t="s">
        <v>14</v>
      </c>
      <c r="S28" s="51" t="s">
        <v>14</v>
      </c>
    </row>
    <row r="29" spans="1:19" ht="301.5" thickTop="1" thickBot="1" x14ac:dyDescent="0.3">
      <c r="A29" s="44" t="s">
        <v>108</v>
      </c>
      <c r="B29" s="45" t="s">
        <v>102</v>
      </c>
      <c r="C29" s="44" t="s">
        <v>109</v>
      </c>
      <c r="D29" s="46" t="s">
        <v>50</v>
      </c>
      <c r="E29" s="47" t="s">
        <v>110</v>
      </c>
      <c r="F29" s="44" t="s">
        <v>52</v>
      </c>
      <c r="G29" s="44"/>
      <c r="H29" s="44"/>
      <c r="I29" s="48">
        <v>296</v>
      </c>
      <c r="J29" s="48" t="s">
        <v>58</v>
      </c>
      <c r="K29" s="49">
        <v>500</v>
      </c>
      <c r="L29" s="50">
        <v>685757.54</v>
      </c>
      <c r="M29" s="51" t="s">
        <v>14</v>
      </c>
      <c r="N29" s="51" t="s">
        <v>14</v>
      </c>
      <c r="O29" s="51" t="s">
        <v>14</v>
      </c>
      <c r="P29" s="51" t="s">
        <v>14</v>
      </c>
      <c r="Q29" s="50">
        <v>685757.54</v>
      </c>
      <c r="R29" s="51" t="s">
        <v>14</v>
      </c>
      <c r="S29" s="51" t="s">
        <v>14</v>
      </c>
    </row>
    <row r="30" spans="1:19" ht="211.5" thickTop="1" thickBot="1" x14ac:dyDescent="0.3">
      <c r="A30" s="44" t="s">
        <v>111</v>
      </c>
      <c r="B30" s="45" t="s">
        <v>49</v>
      </c>
      <c r="C30" s="44"/>
      <c r="D30" s="46" t="s">
        <v>50</v>
      </c>
      <c r="E30" s="47" t="s">
        <v>112</v>
      </c>
      <c r="F30" s="44" t="s">
        <v>52</v>
      </c>
      <c r="G30" s="44"/>
      <c r="H30" s="44"/>
      <c r="I30" s="48">
        <v>100</v>
      </c>
      <c r="J30" s="48" t="s">
        <v>58</v>
      </c>
      <c r="K30" s="49">
        <v>300</v>
      </c>
      <c r="L30" s="50">
        <v>149369.72</v>
      </c>
      <c r="M30" s="51" t="s">
        <v>14</v>
      </c>
      <c r="N30" s="51" t="s">
        <v>14</v>
      </c>
      <c r="O30" s="51" t="s">
        <v>14</v>
      </c>
      <c r="P30" s="51" t="s">
        <v>14</v>
      </c>
      <c r="Q30" s="50">
        <v>149369.72</v>
      </c>
      <c r="R30" s="51" t="s">
        <v>14</v>
      </c>
      <c r="S30" s="51" t="s">
        <v>14</v>
      </c>
    </row>
    <row r="31" spans="1:19" ht="226.5" thickTop="1" thickBot="1" x14ac:dyDescent="0.3">
      <c r="A31" s="44" t="s">
        <v>113</v>
      </c>
      <c r="B31" s="45" t="s">
        <v>114</v>
      </c>
      <c r="C31" s="44"/>
      <c r="D31" s="46" t="s">
        <v>50</v>
      </c>
      <c r="E31" s="47" t="s">
        <v>115</v>
      </c>
      <c r="F31" s="44" t="s">
        <v>52</v>
      </c>
      <c r="G31" s="44"/>
      <c r="H31" s="44"/>
      <c r="I31" s="48">
        <v>100</v>
      </c>
      <c r="J31" s="48" t="s">
        <v>58</v>
      </c>
      <c r="K31" s="49">
        <v>500</v>
      </c>
      <c r="L31" s="50">
        <v>470919.98</v>
      </c>
      <c r="M31" s="51" t="s">
        <v>14</v>
      </c>
      <c r="N31" s="51" t="s">
        <v>14</v>
      </c>
      <c r="O31" s="51" t="s">
        <v>14</v>
      </c>
      <c r="P31" s="51" t="s">
        <v>14</v>
      </c>
      <c r="Q31" s="50">
        <v>470919.98</v>
      </c>
      <c r="R31" s="51" t="s">
        <v>14</v>
      </c>
      <c r="S31" s="51" t="s">
        <v>14</v>
      </c>
    </row>
    <row r="32" spans="1:19" ht="181.5" thickTop="1" thickBot="1" x14ac:dyDescent="0.3">
      <c r="A32" s="44" t="s">
        <v>116</v>
      </c>
      <c r="B32" s="45" t="s">
        <v>117</v>
      </c>
      <c r="C32" s="44" t="s">
        <v>118</v>
      </c>
      <c r="D32" s="46" t="s">
        <v>50</v>
      </c>
      <c r="E32" s="47" t="s">
        <v>119</v>
      </c>
      <c r="F32" s="44" t="s">
        <v>52</v>
      </c>
      <c r="G32" s="44"/>
      <c r="H32" s="44"/>
      <c r="I32" s="48">
        <v>100</v>
      </c>
      <c r="J32" s="48" t="s">
        <v>58</v>
      </c>
      <c r="K32" s="49">
        <v>300</v>
      </c>
      <c r="L32" s="50">
        <v>123780.12</v>
      </c>
      <c r="M32" s="51" t="s">
        <v>14</v>
      </c>
      <c r="N32" s="51" t="s">
        <v>14</v>
      </c>
      <c r="O32" s="51" t="s">
        <v>14</v>
      </c>
      <c r="P32" s="51" t="s">
        <v>14</v>
      </c>
      <c r="Q32" s="50">
        <v>123780.12</v>
      </c>
      <c r="R32" s="51" t="s">
        <v>14</v>
      </c>
      <c r="S32" s="51" t="s">
        <v>14</v>
      </c>
    </row>
    <row r="33" spans="1:19" ht="196.5" thickTop="1" thickBot="1" x14ac:dyDescent="0.3">
      <c r="A33" s="44" t="s">
        <v>120</v>
      </c>
      <c r="B33" s="45" t="s">
        <v>121</v>
      </c>
      <c r="C33" s="44" t="s">
        <v>118</v>
      </c>
      <c r="D33" s="46" t="s">
        <v>50</v>
      </c>
      <c r="E33" s="47" t="s">
        <v>122</v>
      </c>
      <c r="F33" s="44" t="s">
        <v>52</v>
      </c>
      <c r="G33" s="44"/>
      <c r="H33" s="44"/>
      <c r="I33" s="48">
        <v>100</v>
      </c>
      <c r="J33" s="48" t="s">
        <v>58</v>
      </c>
      <c r="K33" s="49">
        <v>450</v>
      </c>
      <c r="L33" s="50">
        <v>159804.5</v>
      </c>
      <c r="M33" s="51" t="s">
        <v>14</v>
      </c>
      <c r="N33" s="51" t="s">
        <v>14</v>
      </c>
      <c r="O33" s="51" t="s">
        <v>14</v>
      </c>
      <c r="P33" s="51" t="s">
        <v>14</v>
      </c>
      <c r="Q33" s="50">
        <v>159804.5</v>
      </c>
      <c r="R33" s="51" t="s">
        <v>14</v>
      </c>
      <c r="S33" s="51" t="s">
        <v>14</v>
      </c>
    </row>
    <row r="34" spans="1:19" ht="211.5" thickTop="1" thickBot="1" x14ac:dyDescent="0.3">
      <c r="A34" s="44" t="s">
        <v>123</v>
      </c>
      <c r="B34" s="45" t="s">
        <v>124</v>
      </c>
      <c r="C34" s="44" t="s">
        <v>106</v>
      </c>
      <c r="D34" s="46" t="s">
        <v>50</v>
      </c>
      <c r="E34" s="47" t="s">
        <v>125</v>
      </c>
      <c r="F34" s="44" t="s">
        <v>52</v>
      </c>
      <c r="G34" s="44"/>
      <c r="H34" s="44"/>
      <c r="I34" s="48">
        <v>11</v>
      </c>
      <c r="J34" s="48" t="s">
        <v>53</v>
      </c>
      <c r="K34" s="49">
        <v>300</v>
      </c>
      <c r="L34" s="50">
        <v>76560</v>
      </c>
      <c r="M34" s="51" t="s">
        <v>14</v>
      </c>
      <c r="N34" s="51" t="s">
        <v>14</v>
      </c>
      <c r="O34" s="51" t="s">
        <v>14</v>
      </c>
      <c r="P34" s="51" t="s">
        <v>14</v>
      </c>
      <c r="Q34" s="50">
        <v>76560</v>
      </c>
      <c r="R34" s="51" t="s">
        <v>14</v>
      </c>
      <c r="S34" s="51" t="s">
        <v>14</v>
      </c>
    </row>
    <row r="35" spans="1:19" ht="166.5" thickTop="1" thickBot="1" x14ac:dyDescent="0.3">
      <c r="A35" s="44" t="s">
        <v>126</v>
      </c>
      <c r="B35" s="45" t="s">
        <v>124</v>
      </c>
      <c r="C35" s="44" t="s">
        <v>127</v>
      </c>
      <c r="D35" s="46" t="s">
        <v>50</v>
      </c>
      <c r="E35" s="47" t="s">
        <v>128</v>
      </c>
      <c r="F35" s="44" t="s">
        <v>52</v>
      </c>
      <c r="G35" s="44"/>
      <c r="H35" s="44"/>
      <c r="I35" s="48">
        <v>50</v>
      </c>
      <c r="J35" s="48" t="s">
        <v>58</v>
      </c>
      <c r="K35" s="49">
        <v>150</v>
      </c>
      <c r="L35" s="50">
        <v>60000</v>
      </c>
      <c r="M35" s="51" t="s">
        <v>14</v>
      </c>
      <c r="N35" s="51" t="s">
        <v>14</v>
      </c>
      <c r="O35" s="51" t="s">
        <v>14</v>
      </c>
      <c r="P35" s="51" t="s">
        <v>14</v>
      </c>
      <c r="Q35" s="50">
        <v>60000</v>
      </c>
      <c r="R35" s="51" t="s">
        <v>14</v>
      </c>
      <c r="S35" s="51" t="s">
        <v>14</v>
      </c>
    </row>
    <row r="36" spans="1:19" ht="166.5" thickTop="1" thickBot="1" x14ac:dyDescent="0.3">
      <c r="A36" s="44" t="s">
        <v>129</v>
      </c>
      <c r="B36" s="45" t="s">
        <v>82</v>
      </c>
      <c r="C36" s="44"/>
      <c r="D36" s="46" t="s">
        <v>50</v>
      </c>
      <c r="E36" s="47" t="s">
        <v>130</v>
      </c>
      <c r="F36" s="44" t="s">
        <v>52</v>
      </c>
      <c r="G36" s="44"/>
      <c r="H36" s="44"/>
      <c r="I36" s="48">
        <v>298</v>
      </c>
      <c r="J36" s="48" t="s">
        <v>58</v>
      </c>
      <c r="K36" s="49">
        <v>450</v>
      </c>
      <c r="L36" s="50">
        <v>368864.76</v>
      </c>
      <c r="M36" s="51" t="s">
        <v>14</v>
      </c>
      <c r="N36" s="51" t="s">
        <v>14</v>
      </c>
      <c r="O36" s="51" t="s">
        <v>14</v>
      </c>
      <c r="P36" s="51" t="s">
        <v>14</v>
      </c>
      <c r="Q36" s="50">
        <v>368864.76</v>
      </c>
      <c r="R36" s="51" t="s">
        <v>14</v>
      </c>
      <c r="S36" s="51" t="s">
        <v>14</v>
      </c>
    </row>
    <row r="37" spans="1:19" ht="166.5" thickTop="1" thickBot="1" x14ac:dyDescent="0.3">
      <c r="A37" s="44" t="s">
        <v>131</v>
      </c>
      <c r="B37" s="45" t="s">
        <v>132</v>
      </c>
      <c r="C37" s="44" t="s">
        <v>118</v>
      </c>
      <c r="D37" s="46" t="s">
        <v>50</v>
      </c>
      <c r="E37" s="47" t="s">
        <v>133</v>
      </c>
      <c r="F37" s="44" t="s">
        <v>52</v>
      </c>
      <c r="G37" s="44"/>
      <c r="H37" s="44"/>
      <c r="I37" s="48">
        <v>49</v>
      </c>
      <c r="J37" s="48" t="s">
        <v>58</v>
      </c>
      <c r="K37" s="49">
        <v>100</v>
      </c>
      <c r="L37" s="50">
        <v>78304.210000000006</v>
      </c>
      <c r="M37" s="51" t="s">
        <v>14</v>
      </c>
      <c r="N37" s="51" t="s">
        <v>14</v>
      </c>
      <c r="O37" s="51" t="s">
        <v>14</v>
      </c>
      <c r="P37" s="51" t="s">
        <v>14</v>
      </c>
      <c r="Q37" s="50">
        <v>78304.210000000006</v>
      </c>
      <c r="R37" s="51" t="s">
        <v>14</v>
      </c>
      <c r="S37" s="51" t="s">
        <v>14</v>
      </c>
    </row>
    <row r="38" spans="1:19" ht="196.5" thickTop="1" thickBot="1" x14ac:dyDescent="0.3">
      <c r="A38" s="44" t="s">
        <v>134</v>
      </c>
      <c r="B38" s="45" t="s">
        <v>135</v>
      </c>
      <c r="C38" s="44" t="s">
        <v>136</v>
      </c>
      <c r="D38" s="46" t="s">
        <v>50</v>
      </c>
      <c r="E38" s="47" t="s">
        <v>137</v>
      </c>
      <c r="F38" s="44" t="s">
        <v>52</v>
      </c>
      <c r="G38" s="44"/>
      <c r="H38" s="44"/>
      <c r="I38" s="48">
        <v>87</v>
      </c>
      <c r="J38" s="48" t="s">
        <v>58</v>
      </c>
      <c r="K38" s="49">
        <v>150</v>
      </c>
      <c r="L38" s="50">
        <v>218979</v>
      </c>
      <c r="M38" s="51" t="s">
        <v>14</v>
      </c>
      <c r="N38" s="51" t="s">
        <v>14</v>
      </c>
      <c r="O38" s="51" t="s">
        <v>14</v>
      </c>
      <c r="P38" s="51" t="s">
        <v>14</v>
      </c>
      <c r="Q38" s="50">
        <v>218979</v>
      </c>
      <c r="R38" s="51" t="s">
        <v>14</v>
      </c>
      <c r="S38" s="51" t="s">
        <v>14</v>
      </c>
    </row>
    <row r="39" spans="1:19" ht="226.5" thickTop="1" thickBot="1" x14ac:dyDescent="0.3">
      <c r="A39" s="44" t="s">
        <v>138</v>
      </c>
      <c r="B39" s="45" t="s">
        <v>139</v>
      </c>
      <c r="C39" s="44" t="s">
        <v>140</v>
      </c>
      <c r="D39" s="46" t="s">
        <v>50</v>
      </c>
      <c r="E39" s="47" t="s">
        <v>141</v>
      </c>
      <c r="F39" s="44" t="s">
        <v>52</v>
      </c>
      <c r="G39" s="44"/>
      <c r="H39" s="44"/>
      <c r="I39" s="48">
        <v>350</v>
      </c>
      <c r="J39" s="54" t="s">
        <v>58</v>
      </c>
      <c r="K39" s="55">
        <v>150</v>
      </c>
      <c r="L39" s="50">
        <v>433230.42</v>
      </c>
      <c r="M39" s="57" t="s">
        <v>14</v>
      </c>
      <c r="N39" s="57" t="s">
        <v>14</v>
      </c>
      <c r="O39" s="57" t="s">
        <v>14</v>
      </c>
      <c r="P39" s="57" t="s">
        <v>14</v>
      </c>
      <c r="Q39" s="50">
        <v>433230.42</v>
      </c>
      <c r="R39" s="57" t="s">
        <v>14</v>
      </c>
      <c r="S39" s="57" t="s">
        <v>14</v>
      </c>
    </row>
    <row r="40" spans="1:19" ht="16.5" thickTop="1" thickBot="1" x14ac:dyDescent="0.3">
      <c r="B40" s="63"/>
      <c r="D40" s="65"/>
      <c r="E40" s="66"/>
      <c r="I40" s="67"/>
      <c r="J40" s="68" t="s">
        <v>142</v>
      </c>
      <c r="K40" s="69"/>
      <c r="L40" s="73">
        <f>SUM(L27:L39)</f>
        <v>3748768.5</v>
      </c>
      <c r="M40" s="72" t="s">
        <v>14</v>
      </c>
      <c r="N40" s="72" t="s">
        <v>14</v>
      </c>
      <c r="O40" s="72" t="s">
        <v>14</v>
      </c>
      <c r="P40" s="72" t="s">
        <v>14</v>
      </c>
      <c r="Q40" s="73">
        <f>SUM(Q27:Q39)</f>
        <v>3748768.5</v>
      </c>
      <c r="R40" s="72" t="s">
        <v>14</v>
      </c>
      <c r="S40" s="74" t="s">
        <v>14</v>
      </c>
    </row>
    <row r="41" spans="1:19" ht="15.75" thickBot="1" x14ac:dyDescent="0.3">
      <c r="D41" s="2"/>
    </row>
    <row r="42" spans="1:19" ht="15.75" thickBot="1" x14ac:dyDescent="0.3">
      <c r="A42" s="78" t="s">
        <v>16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80"/>
    </row>
    <row r="43" spans="1:19" ht="151.5" thickTop="1" thickBot="1" x14ac:dyDescent="0.3">
      <c r="A43" s="44" t="s">
        <v>143</v>
      </c>
      <c r="B43" s="45" t="s">
        <v>144</v>
      </c>
      <c r="C43" s="44"/>
      <c r="D43" s="46" t="s">
        <v>145</v>
      </c>
      <c r="E43" s="47" t="s">
        <v>146</v>
      </c>
      <c r="F43" s="44" t="s">
        <v>52</v>
      </c>
      <c r="G43" s="44"/>
      <c r="H43" s="44"/>
      <c r="I43" s="48">
        <v>8</v>
      </c>
      <c r="J43" s="48" t="s">
        <v>53</v>
      </c>
      <c r="K43" s="49">
        <v>30</v>
      </c>
      <c r="L43" s="50">
        <v>488000</v>
      </c>
      <c r="M43" s="51" t="s">
        <v>14</v>
      </c>
      <c r="N43" s="51" t="s">
        <v>14</v>
      </c>
      <c r="O43" s="51" t="s">
        <v>14</v>
      </c>
      <c r="P43" s="51" t="s">
        <v>14</v>
      </c>
      <c r="Q43" s="50">
        <v>488000</v>
      </c>
      <c r="R43" s="51" t="s">
        <v>14</v>
      </c>
      <c r="S43" s="51" t="s">
        <v>14</v>
      </c>
    </row>
    <row r="44" spans="1:19" ht="121.5" thickTop="1" thickBot="1" x14ac:dyDescent="0.3">
      <c r="A44" s="44" t="s">
        <v>147</v>
      </c>
      <c r="B44" s="45" t="s">
        <v>144</v>
      </c>
      <c r="C44" s="44"/>
      <c r="D44" s="46" t="s">
        <v>145</v>
      </c>
      <c r="E44" s="47" t="s">
        <v>148</v>
      </c>
      <c r="F44" s="44" t="s">
        <v>52</v>
      </c>
      <c r="G44" s="44"/>
      <c r="H44" s="44"/>
      <c r="I44" s="48">
        <v>575.13</v>
      </c>
      <c r="J44" s="48" t="s">
        <v>149</v>
      </c>
      <c r="K44" s="49">
        <v>30</v>
      </c>
      <c r="L44" s="56">
        <v>449305.2</v>
      </c>
      <c r="M44" s="51" t="s">
        <v>14</v>
      </c>
      <c r="N44" s="51" t="s">
        <v>14</v>
      </c>
      <c r="O44" s="51" t="s">
        <v>14</v>
      </c>
      <c r="P44" s="51" t="s">
        <v>14</v>
      </c>
      <c r="Q44" s="56">
        <v>449305.2</v>
      </c>
      <c r="R44" s="51" t="s">
        <v>14</v>
      </c>
      <c r="S44" s="51" t="s">
        <v>14</v>
      </c>
    </row>
    <row r="45" spans="1:19" ht="106.5" thickTop="1" thickBot="1" x14ac:dyDescent="0.3">
      <c r="A45" s="44" t="s">
        <v>150</v>
      </c>
      <c r="B45" s="45" t="s">
        <v>144</v>
      </c>
      <c r="C45" s="44"/>
      <c r="D45" s="46" t="s">
        <v>145</v>
      </c>
      <c r="E45" s="47" t="s">
        <v>151</v>
      </c>
      <c r="F45" s="44" t="s">
        <v>8</v>
      </c>
      <c r="G45" s="44"/>
      <c r="H45" s="44"/>
      <c r="I45" s="48">
        <v>590.27499999999998</v>
      </c>
      <c r="J45" s="54" t="s">
        <v>149</v>
      </c>
      <c r="K45" s="81">
        <v>30</v>
      </c>
      <c r="L45" s="82">
        <v>449306</v>
      </c>
      <c r="M45" s="83" t="s">
        <v>14</v>
      </c>
      <c r="N45" s="57" t="s">
        <v>14</v>
      </c>
      <c r="O45" s="57" t="s">
        <v>14</v>
      </c>
      <c r="P45" s="84" t="s">
        <v>14</v>
      </c>
      <c r="Q45" s="82">
        <v>449306</v>
      </c>
      <c r="R45" s="83" t="s">
        <v>14</v>
      </c>
      <c r="S45" s="57" t="s">
        <v>14</v>
      </c>
    </row>
    <row r="46" spans="1:19" ht="16.5" thickTop="1" thickBot="1" x14ac:dyDescent="0.3">
      <c r="B46" s="63"/>
      <c r="D46" s="65"/>
      <c r="E46" s="66"/>
      <c r="I46" s="67"/>
      <c r="J46" s="68" t="s">
        <v>152</v>
      </c>
      <c r="K46" s="85"/>
      <c r="L46" s="73">
        <f>SUM(L43:L45)</f>
        <v>1386611.2</v>
      </c>
      <c r="M46" s="86" t="s">
        <v>14</v>
      </c>
      <c r="N46" s="72" t="s">
        <v>14</v>
      </c>
      <c r="O46" s="72" t="s">
        <v>14</v>
      </c>
      <c r="P46" s="87" t="s">
        <v>14</v>
      </c>
      <c r="Q46" s="73">
        <f>SUM(Q43:Q45)</f>
        <v>1386611.2</v>
      </c>
      <c r="R46" s="86" t="s">
        <v>14</v>
      </c>
      <c r="S46" s="74" t="s">
        <v>14</v>
      </c>
    </row>
    <row r="47" spans="1:19" ht="15.75" thickBot="1" x14ac:dyDescent="0.3">
      <c r="D47" s="2"/>
    </row>
    <row r="48" spans="1:19" ht="15.75" thickBot="1" x14ac:dyDescent="0.3">
      <c r="A48" s="78" t="s">
        <v>153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80"/>
    </row>
    <row r="49" spans="1:19" ht="136.5" thickTop="1" thickBot="1" x14ac:dyDescent="0.3">
      <c r="A49" s="44" t="s">
        <v>154</v>
      </c>
      <c r="B49" s="45" t="s">
        <v>102</v>
      </c>
      <c r="C49" s="44"/>
      <c r="D49" s="46" t="s">
        <v>155</v>
      </c>
      <c r="E49" s="47" t="s">
        <v>156</v>
      </c>
      <c r="F49" s="44" t="s">
        <v>67</v>
      </c>
      <c r="G49" s="44"/>
      <c r="H49" s="44"/>
      <c r="I49" s="48">
        <v>78</v>
      </c>
      <c r="J49" s="48" t="s">
        <v>58</v>
      </c>
      <c r="K49" s="49">
        <v>150</v>
      </c>
      <c r="L49" s="50">
        <v>30763.86</v>
      </c>
      <c r="M49" s="88" t="s">
        <v>14</v>
      </c>
      <c r="N49" s="88" t="s">
        <v>14</v>
      </c>
      <c r="O49" s="88" t="s">
        <v>14</v>
      </c>
      <c r="P49" s="88" t="s">
        <v>14</v>
      </c>
      <c r="Q49" s="50">
        <v>30763.86</v>
      </c>
      <c r="R49" s="88" t="s">
        <v>14</v>
      </c>
      <c r="S49" s="88" t="s">
        <v>14</v>
      </c>
    </row>
    <row r="50" spans="1:19" ht="136.5" thickTop="1" thickBot="1" x14ac:dyDescent="0.3">
      <c r="A50" s="44" t="s">
        <v>157</v>
      </c>
      <c r="B50" s="45" t="s">
        <v>102</v>
      </c>
      <c r="C50" s="44"/>
      <c r="D50" s="46" t="s">
        <v>155</v>
      </c>
      <c r="E50" s="47" t="s">
        <v>158</v>
      </c>
      <c r="F50" s="44" t="s">
        <v>67</v>
      </c>
      <c r="G50" s="44"/>
      <c r="H50" s="44"/>
      <c r="I50" s="48">
        <v>50</v>
      </c>
      <c r="J50" s="48" t="s">
        <v>58</v>
      </c>
      <c r="K50" s="49">
        <v>50</v>
      </c>
      <c r="L50" s="50">
        <v>20956.48</v>
      </c>
      <c r="M50" s="88" t="s">
        <v>14</v>
      </c>
      <c r="N50" s="88" t="s">
        <v>14</v>
      </c>
      <c r="O50" s="88" t="s">
        <v>14</v>
      </c>
      <c r="P50" s="88" t="s">
        <v>14</v>
      </c>
      <c r="Q50" s="50">
        <v>20956.48</v>
      </c>
      <c r="R50" s="88" t="s">
        <v>14</v>
      </c>
      <c r="S50" s="88" t="s">
        <v>14</v>
      </c>
    </row>
    <row r="51" spans="1:19" ht="196.5" thickTop="1" thickBot="1" x14ac:dyDescent="0.3">
      <c r="A51" s="44" t="s">
        <v>159</v>
      </c>
      <c r="B51" s="45" t="s">
        <v>114</v>
      </c>
      <c r="C51" s="44"/>
      <c r="D51" s="46" t="s">
        <v>155</v>
      </c>
      <c r="E51" s="47" t="s">
        <v>160</v>
      </c>
      <c r="F51" s="44" t="s">
        <v>67</v>
      </c>
      <c r="G51" s="44"/>
      <c r="H51" s="44"/>
      <c r="I51" s="48">
        <v>4</v>
      </c>
      <c r="J51" s="48" t="s">
        <v>53</v>
      </c>
      <c r="K51" s="49">
        <v>750</v>
      </c>
      <c r="L51" s="50">
        <v>64960</v>
      </c>
      <c r="M51" s="88" t="s">
        <v>14</v>
      </c>
      <c r="N51" s="88" t="s">
        <v>14</v>
      </c>
      <c r="O51" s="88" t="s">
        <v>14</v>
      </c>
      <c r="P51" s="88" t="s">
        <v>14</v>
      </c>
      <c r="Q51" s="50">
        <v>64960</v>
      </c>
      <c r="R51" s="88" t="s">
        <v>14</v>
      </c>
      <c r="S51" s="88" t="s">
        <v>14</v>
      </c>
    </row>
    <row r="52" spans="1:19" ht="151.5" thickTop="1" thickBot="1" x14ac:dyDescent="0.3">
      <c r="A52" s="44" t="s">
        <v>161</v>
      </c>
      <c r="B52" s="45" t="s">
        <v>114</v>
      </c>
      <c r="C52" s="44"/>
      <c r="D52" s="46" t="s">
        <v>155</v>
      </c>
      <c r="E52" s="47" t="s">
        <v>162</v>
      </c>
      <c r="F52" s="44" t="s">
        <v>67</v>
      </c>
      <c r="G52" s="44"/>
      <c r="H52" s="44"/>
      <c r="I52" s="48">
        <v>65</v>
      </c>
      <c r="J52" s="48" t="s">
        <v>58</v>
      </c>
      <c r="K52" s="49">
        <v>85</v>
      </c>
      <c r="L52" s="50">
        <v>27073.17</v>
      </c>
      <c r="M52" s="88" t="s">
        <v>14</v>
      </c>
      <c r="N52" s="88" t="s">
        <v>14</v>
      </c>
      <c r="O52" s="88" t="s">
        <v>14</v>
      </c>
      <c r="P52" s="88" t="s">
        <v>14</v>
      </c>
      <c r="Q52" s="50">
        <v>27073.17</v>
      </c>
      <c r="R52" s="88" t="s">
        <v>14</v>
      </c>
      <c r="S52" s="88" t="s">
        <v>14</v>
      </c>
    </row>
    <row r="53" spans="1:19" ht="151.5" thickTop="1" thickBot="1" x14ac:dyDescent="0.3">
      <c r="A53" s="44" t="s">
        <v>163</v>
      </c>
      <c r="B53" s="45" t="s">
        <v>164</v>
      </c>
      <c r="C53" s="44"/>
      <c r="D53" s="46" t="s">
        <v>155</v>
      </c>
      <c r="E53" s="47" t="s">
        <v>165</v>
      </c>
      <c r="F53" s="44" t="s">
        <v>67</v>
      </c>
      <c r="G53" s="44"/>
      <c r="H53" s="44"/>
      <c r="I53" s="48">
        <v>15</v>
      </c>
      <c r="J53" s="48" t="s">
        <v>53</v>
      </c>
      <c r="K53" s="49">
        <v>450</v>
      </c>
      <c r="L53" s="50">
        <v>177705.22</v>
      </c>
      <c r="M53" s="88" t="s">
        <v>14</v>
      </c>
      <c r="N53" s="88" t="s">
        <v>14</v>
      </c>
      <c r="O53" s="88" t="s">
        <v>14</v>
      </c>
      <c r="P53" s="88" t="s">
        <v>14</v>
      </c>
      <c r="Q53" s="50">
        <v>177705.22</v>
      </c>
      <c r="R53" s="88" t="s">
        <v>14</v>
      </c>
      <c r="S53" s="88" t="s">
        <v>14</v>
      </c>
    </row>
    <row r="54" spans="1:19" ht="16.5" thickTop="1" thickBot="1" x14ac:dyDescent="0.3">
      <c r="B54" s="63"/>
      <c r="D54" s="65"/>
      <c r="E54" s="66"/>
      <c r="I54" s="67"/>
      <c r="J54" s="68" t="s">
        <v>166</v>
      </c>
      <c r="K54" s="85"/>
      <c r="L54" s="73">
        <f>SUM(L49:L53)</f>
        <v>321458.73</v>
      </c>
      <c r="M54" s="86" t="s">
        <v>14</v>
      </c>
      <c r="N54" s="86" t="s">
        <v>14</v>
      </c>
      <c r="O54" s="86" t="s">
        <v>14</v>
      </c>
      <c r="P54" s="86" t="s">
        <v>14</v>
      </c>
      <c r="Q54" s="73">
        <f>SUM(Q49:Q53)</f>
        <v>321458.73</v>
      </c>
      <c r="R54" s="86" t="s">
        <v>14</v>
      </c>
      <c r="S54" s="89" t="s">
        <v>14</v>
      </c>
    </row>
    <row r="55" spans="1:19" ht="15.75" thickBot="1" x14ac:dyDescent="0.3">
      <c r="D55" s="2"/>
    </row>
    <row r="56" spans="1:19" ht="15.75" thickBot="1" x14ac:dyDescent="0.3">
      <c r="A56" s="90" t="s">
        <v>167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2"/>
    </row>
    <row r="57" spans="1:19" ht="15.75" thickBot="1" x14ac:dyDescent="0.3">
      <c r="A57" s="78" t="s">
        <v>168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80"/>
    </row>
    <row r="58" spans="1:19" ht="211.5" thickTop="1" thickBot="1" x14ac:dyDescent="0.3">
      <c r="A58" s="44" t="s">
        <v>169</v>
      </c>
      <c r="B58" s="45" t="s">
        <v>49</v>
      </c>
      <c r="C58" s="44"/>
      <c r="D58" s="46" t="s">
        <v>170</v>
      </c>
      <c r="E58" s="47" t="s">
        <v>171</v>
      </c>
      <c r="F58" s="44" t="s">
        <v>52</v>
      </c>
      <c r="G58" s="44"/>
      <c r="H58" s="44"/>
      <c r="I58" s="48">
        <v>240</v>
      </c>
      <c r="J58" s="54" t="s">
        <v>149</v>
      </c>
      <c r="K58" s="55">
        <v>500</v>
      </c>
      <c r="L58" s="56">
        <v>262782.65999999997</v>
      </c>
      <c r="M58" s="83" t="s">
        <v>14</v>
      </c>
      <c r="N58" s="83" t="s">
        <v>14</v>
      </c>
      <c r="O58" s="83" t="s">
        <v>14</v>
      </c>
      <c r="P58" s="83" t="s">
        <v>14</v>
      </c>
      <c r="Q58" s="56">
        <v>262782.65999999997</v>
      </c>
      <c r="R58" s="83" t="s">
        <v>14</v>
      </c>
      <c r="S58" s="83" t="s">
        <v>14</v>
      </c>
    </row>
    <row r="59" spans="1:19" ht="16.5" thickTop="1" thickBot="1" x14ac:dyDescent="0.3">
      <c r="B59" s="63"/>
      <c r="D59" s="65"/>
      <c r="E59" s="66"/>
      <c r="I59" s="67"/>
      <c r="J59" s="68" t="s">
        <v>172</v>
      </c>
      <c r="K59" s="85"/>
      <c r="L59" s="93">
        <v>262782.65999999997</v>
      </c>
      <c r="M59" s="86" t="s">
        <v>14</v>
      </c>
      <c r="N59" s="86" t="s">
        <v>14</v>
      </c>
      <c r="O59" s="86" t="s">
        <v>14</v>
      </c>
      <c r="P59" s="86" t="s">
        <v>14</v>
      </c>
      <c r="Q59" s="93">
        <v>262783.65999999997</v>
      </c>
      <c r="R59" s="86" t="s">
        <v>14</v>
      </c>
      <c r="S59" s="89" t="s">
        <v>14</v>
      </c>
    </row>
    <row r="60" spans="1:19" ht="15.75" thickBot="1" x14ac:dyDescent="0.3">
      <c r="D60" s="2"/>
    </row>
    <row r="61" spans="1:19" ht="15.75" thickBot="1" x14ac:dyDescent="0.3">
      <c r="A61" s="78" t="s">
        <v>173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80"/>
    </row>
    <row r="62" spans="1:19" ht="301.5" thickTop="1" thickBot="1" x14ac:dyDescent="0.3">
      <c r="A62" s="44" t="s">
        <v>174</v>
      </c>
      <c r="B62" s="45" t="s">
        <v>102</v>
      </c>
      <c r="C62" s="44" t="s">
        <v>175</v>
      </c>
      <c r="D62" s="46" t="s">
        <v>176</v>
      </c>
      <c r="E62" s="47" t="s">
        <v>177</v>
      </c>
      <c r="F62" s="44" t="s">
        <v>52</v>
      </c>
      <c r="G62" s="44"/>
      <c r="H62" s="44"/>
      <c r="I62" s="48">
        <v>689.3</v>
      </c>
      <c r="J62" s="48" t="s">
        <v>149</v>
      </c>
      <c r="K62" s="49">
        <v>150</v>
      </c>
      <c r="L62" s="50">
        <v>429266.82</v>
      </c>
      <c r="M62" s="88" t="s">
        <v>14</v>
      </c>
      <c r="N62" s="88" t="s">
        <v>14</v>
      </c>
      <c r="O62" s="88" t="s">
        <v>14</v>
      </c>
      <c r="P62" s="88" t="s">
        <v>14</v>
      </c>
      <c r="Q62" s="50">
        <v>429266.82</v>
      </c>
      <c r="R62" s="88" t="s">
        <v>14</v>
      </c>
      <c r="S62" s="88" t="s">
        <v>14</v>
      </c>
    </row>
    <row r="63" spans="1:19" ht="346.5" thickTop="1" thickBot="1" x14ac:dyDescent="0.3">
      <c r="A63" s="44" t="s">
        <v>178</v>
      </c>
      <c r="B63" s="45" t="s">
        <v>102</v>
      </c>
      <c r="C63" s="44" t="s">
        <v>179</v>
      </c>
      <c r="D63" s="46" t="s">
        <v>176</v>
      </c>
      <c r="E63" s="47" t="s">
        <v>180</v>
      </c>
      <c r="F63" s="44" t="s">
        <v>52</v>
      </c>
      <c r="G63" s="44"/>
      <c r="H63" s="44"/>
      <c r="I63" s="48">
        <v>1044</v>
      </c>
      <c r="J63" s="48" t="s">
        <v>149</v>
      </c>
      <c r="K63" s="49">
        <v>1500</v>
      </c>
      <c r="L63" s="50">
        <v>649359.65</v>
      </c>
      <c r="M63" s="88" t="s">
        <v>14</v>
      </c>
      <c r="N63" s="88" t="s">
        <v>14</v>
      </c>
      <c r="O63" s="88" t="s">
        <v>14</v>
      </c>
      <c r="P63" s="88" t="s">
        <v>14</v>
      </c>
      <c r="Q63" s="50">
        <v>649359.65</v>
      </c>
      <c r="R63" s="88" t="s">
        <v>14</v>
      </c>
      <c r="S63" s="88" t="s">
        <v>14</v>
      </c>
    </row>
    <row r="64" spans="1:19" ht="316.5" thickTop="1" thickBot="1" x14ac:dyDescent="0.3">
      <c r="A64" s="44" t="s">
        <v>181</v>
      </c>
      <c r="B64" s="45" t="s">
        <v>102</v>
      </c>
      <c r="C64" s="44" t="s">
        <v>182</v>
      </c>
      <c r="D64" s="46" t="s">
        <v>176</v>
      </c>
      <c r="E64" s="47" t="s">
        <v>183</v>
      </c>
      <c r="F64" s="44" t="s">
        <v>52</v>
      </c>
      <c r="G64" s="44"/>
      <c r="H64" s="44"/>
      <c r="I64" s="48">
        <v>972</v>
      </c>
      <c r="J64" s="48" t="s">
        <v>149</v>
      </c>
      <c r="K64" s="49">
        <v>1500</v>
      </c>
      <c r="L64" s="50">
        <v>604576.22</v>
      </c>
      <c r="M64" s="88" t="s">
        <v>14</v>
      </c>
      <c r="N64" s="88" t="s">
        <v>14</v>
      </c>
      <c r="O64" s="88" t="s">
        <v>14</v>
      </c>
      <c r="P64" s="88" t="s">
        <v>14</v>
      </c>
      <c r="Q64" s="50">
        <v>604576.22</v>
      </c>
      <c r="R64" s="88" t="s">
        <v>14</v>
      </c>
      <c r="S64" s="88" t="s">
        <v>14</v>
      </c>
    </row>
    <row r="65" spans="1:19" ht="241.5" thickTop="1" thickBot="1" x14ac:dyDescent="0.3">
      <c r="A65" s="44" t="s">
        <v>184</v>
      </c>
      <c r="B65" s="45" t="s">
        <v>49</v>
      </c>
      <c r="C65" s="44"/>
      <c r="D65" s="46" t="s">
        <v>176</v>
      </c>
      <c r="E65" s="47" t="s">
        <v>185</v>
      </c>
      <c r="F65" s="44" t="s">
        <v>52</v>
      </c>
      <c r="G65" s="44"/>
      <c r="H65" s="44"/>
      <c r="I65" s="48">
        <v>600</v>
      </c>
      <c r="J65" s="48" t="s">
        <v>149</v>
      </c>
      <c r="K65" s="49">
        <v>1000</v>
      </c>
      <c r="L65" s="50">
        <v>656954.4</v>
      </c>
      <c r="M65" s="88" t="s">
        <v>14</v>
      </c>
      <c r="N65" s="88" t="s">
        <v>14</v>
      </c>
      <c r="O65" s="88" t="s">
        <v>14</v>
      </c>
      <c r="P65" s="88" t="s">
        <v>14</v>
      </c>
      <c r="Q65" s="50">
        <v>656954.4</v>
      </c>
      <c r="R65" s="88" t="s">
        <v>14</v>
      </c>
      <c r="S65" s="88" t="s">
        <v>14</v>
      </c>
    </row>
    <row r="66" spans="1:19" ht="211.5" thickTop="1" thickBot="1" x14ac:dyDescent="0.3">
      <c r="A66" s="44" t="s">
        <v>186</v>
      </c>
      <c r="B66" s="45" t="s">
        <v>114</v>
      </c>
      <c r="C66" s="44"/>
      <c r="D66" s="46" t="s">
        <v>176</v>
      </c>
      <c r="E66" s="47" t="s">
        <v>187</v>
      </c>
      <c r="F66" s="44" t="s">
        <v>52</v>
      </c>
      <c r="G66" s="44"/>
      <c r="H66" s="44"/>
      <c r="I66" s="48">
        <v>345.66</v>
      </c>
      <c r="J66" s="48" t="s">
        <v>149</v>
      </c>
      <c r="K66" s="49">
        <v>750</v>
      </c>
      <c r="L66" s="50">
        <v>378497.3</v>
      </c>
      <c r="M66" s="88" t="s">
        <v>14</v>
      </c>
      <c r="N66" s="88" t="s">
        <v>14</v>
      </c>
      <c r="O66" s="88" t="s">
        <v>14</v>
      </c>
      <c r="P66" s="88" t="s">
        <v>14</v>
      </c>
      <c r="Q66" s="50">
        <v>378497.3</v>
      </c>
      <c r="R66" s="88" t="s">
        <v>14</v>
      </c>
      <c r="S66" s="88" t="s">
        <v>14</v>
      </c>
    </row>
    <row r="67" spans="1:19" ht="211.5" thickTop="1" thickBot="1" x14ac:dyDescent="0.3">
      <c r="A67" s="44" t="s">
        <v>188</v>
      </c>
      <c r="B67" s="45" t="s">
        <v>117</v>
      </c>
      <c r="C67" s="44" t="s">
        <v>118</v>
      </c>
      <c r="D67" s="46" t="s">
        <v>176</v>
      </c>
      <c r="E67" s="47" t="s">
        <v>189</v>
      </c>
      <c r="F67" s="44" t="s">
        <v>52</v>
      </c>
      <c r="G67" s="44"/>
      <c r="H67" s="44"/>
      <c r="I67" s="48">
        <v>600</v>
      </c>
      <c r="J67" s="48" t="s">
        <v>149</v>
      </c>
      <c r="K67" s="49">
        <v>300</v>
      </c>
      <c r="L67" s="50">
        <v>656954.4</v>
      </c>
      <c r="M67" s="88" t="s">
        <v>14</v>
      </c>
      <c r="N67" s="88" t="s">
        <v>14</v>
      </c>
      <c r="O67" s="88" t="s">
        <v>14</v>
      </c>
      <c r="P67" s="88" t="s">
        <v>14</v>
      </c>
      <c r="Q67" s="50">
        <v>656954.4</v>
      </c>
      <c r="R67" s="88" t="s">
        <v>14</v>
      </c>
      <c r="S67" s="88" t="s">
        <v>14</v>
      </c>
    </row>
    <row r="68" spans="1:19" ht="256.5" thickTop="1" thickBot="1" x14ac:dyDescent="0.3">
      <c r="A68" s="44" t="s">
        <v>190</v>
      </c>
      <c r="B68" s="45" t="s">
        <v>117</v>
      </c>
      <c r="C68" s="44" t="s">
        <v>191</v>
      </c>
      <c r="D68" s="46" t="s">
        <v>176</v>
      </c>
      <c r="E68" s="47" t="s">
        <v>192</v>
      </c>
      <c r="F68" s="44" t="s">
        <v>52</v>
      </c>
      <c r="G68" s="44"/>
      <c r="H68" s="44"/>
      <c r="I68" s="94">
        <v>18000</v>
      </c>
      <c r="J68" s="48" t="s">
        <v>149</v>
      </c>
      <c r="K68" s="49">
        <v>1500</v>
      </c>
      <c r="L68" s="50">
        <v>1274932.8</v>
      </c>
      <c r="M68" s="88" t="s">
        <v>14</v>
      </c>
      <c r="N68" s="88" t="s">
        <v>14</v>
      </c>
      <c r="O68" s="88" t="s">
        <v>14</v>
      </c>
      <c r="P68" s="88" t="s">
        <v>14</v>
      </c>
      <c r="Q68" s="50">
        <v>1274932.8</v>
      </c>
      <c r="R68" s="88" t="s">
        <v>14</v>
      </c>
      <c r="S68" s="88" t="s">
        <v>14</v>
      </c>
    </row>
    <row r="69" spans="1:19" ht="286.5" thickTop="1" thickBot="1" x14ac:dyDescent="0.3">
      <c r="A69" s="44" t="s">
        <v>193</v>
      </c>
      <c r="B69" s="45" t="s">
        <v>64</v>
      </c>
      <c r="C69" s="53" t="s">
        <v>194</v>
      </c>
      <c r="D69" s="46" t="s">
        <v>176</v>
      </c>
      <c r="E69" s="47" t="s">
        <v>195</v>
      </c>
      <c r="F69" s="44" t="s">
        <v>52</v>
      </c>
      <c r="G69" s="44"/>
      <c r="H69" s="44"/>
      <c r="I69" s="48">
        <v>450</v>
      </c>
      <c r="J69" s="48" t="s">
        <v>149</v>
      </c>
      <c r="K69" s="49">
        <v>500</v>
      </c>
      <c r="L69" s="50">
        <v>492715.8</v>
      </c>
      <c r="M69" s="88" t="s">
        <v>14</v>
      </c>
      <c r="N69" s="88" t="s">
        <v>14</v>
      </c>
      <c r="O69" s="88" t="s">
        <v>14</v>
      </c>
      <c r="P69" s="88" t="s">
        <v>14</v>
      </c>
      <c r="Q69" s="50">
        <v>492715.8</v>
      </c>
      <c r="R69" s="88" t="s">
        <v>14</v>
      </c>
      <c r="S69" s="88" t="s">
        <v>14</v>
      </c>
    </row>
    <row r="70" spans="1:19" ht="241.5" thickTop="1" thickBot="1" x14ac:dyDescent="0.3">
      <c r="A70" s="44" t="s">
        <v>63</v>
      </c>
      <c r="B70" s="45" t="s">
        <v>64</v>
      </c>
      <c r="C70" s="44"/>
      <c r="D70" s="46" t="s">
        <v>176</v>
      </c>
      <c r="E70" s="47" t="s">
        <v>196</v>
      </c>
      <c r="F70" s="44" t="s">
        <v>52</v>
      </c>
      <c r="G70" s="44"/>
      <c r="H70" s="44"/>
      <c r="I70" s="48">
        <v>200</v>
      </c>
      <c r="J70" s="48" t="s">
        <v>149</v>
      </c>
      <c r="K70" s="49">
        <v>500</v>
      </c>
      <c r="L70" s="50">
        <v>218984.8</v>
      </c>
      <c r="M70" s="88" t="s">
        <v>14</v>
      </c>
      <c r="N70" s="88" t="s">
        <v>14</v>
      </c>
      <c r="O70" s="88" t="s">
        <v>14</v>
      </c>
      <c r="P70" s="88" t="s">
        <v>14</v>
      </c>
      <c r="Q70" s="50">
        <v>218984.8</v>
      </c>
      <c r="R70" s="88" t="s">
        <v>14</v>
      </c>
      <c r="S70" s="88" t="s">
        <v>14</v>
      </c>
    </row>
    <row r="71" spans="1:19" ht="181.5" thickTop="1" thickBot="1" x14ac:dyDescent="0.3">
      <c r="A71" s="44" t="s">
        <v>197</v>
      </c>
      <c r="B71" s="45" t="s">
        <v>69</v>
      </c>
      <c r="C71" s="44"/>
      <c r="D71" s="46" t="s">
        <v>176</v>
      </c>
      <c r="E71" s="47" t="s">
        <v>198</v>
      </c>
      <c r="F71" s="44" t="s">
        <v>52</v>
      </c>
      <c r="G71" s="44"/>
      <c r="H71" s="44"/>
      <c r="I71" s="48">
        <v>9619</v>
      </c>
      <c r="J71" s="48" t="s">
        <v>149</v>
      </c>
      <c r="K71" s="49">
        <v>500</v>
      </c>
      <c r="L71" s="50">
        <v>681329.86</v>
      </c>
      <c r="M71" s="88" t="s">
        <v>14</v>
      </c>
      <c r="N71" s="88" t="s">
        <v>14</v>
      </c>
      <c r="O71" s="88" t="s">
        <v>14</v>
      </c>
      <c r="P71" s="88" t="s">
        <v>14</v>
      </c>
      <c r="Q71" s="50">
        <v>681329.86</v>
      </c>
      <c r="R71" s="88" t="s">
        <v>14</v>
      </c>
      <c r="S71" s="88" t="s">
        <v>14</v>
      </c>
    </row>
    <row r="72" spans="1:19" ht="166.5" thickTop="1" thickBot="1" x14ac:dyDescent="0.3">
      <c r="A72" s="44" t="s">
        <v>199</v>
      </c>
      <c r="B72" s="45" t="s">
        <v>200</v>
      </c>
      <c r="C72" s="44" t="s">
        <v>201</v>
      </c>
      <c r="D72" s="46" t="s">
        <v>176</v>
      </c>
      <c r="E72" s="47" t="s">
        <v>202</v>
      </c>
      <c r="F72" s="44" t="s">
        <v>52</v>
      </c>
      <c r="G72" s="44"/>
      <c r="H72" s="44"/>
      <c r="I72" s="48">
        <v>12000</v>
      </c>
      <c r="J72" s="48" t="s">
        <v>149</v>
      </c>
      <c r="K72" s="49">
        <v>750</v>
      </c>
      <c r="L72" s="50">
        <v>849955.2</v>
      </c>
      <c r="M72" s="88" t="s">
        <v>14</v>
      </c>
      <c r="N72" s="88" t="s">
        <v>14</v>
      </c>
      <c r="O72" s="88" t="s">
        <v>14</v>
      </c>
      <c r="P72" s="88" t="s">
        <v>14</v>
      </c>
      <c r="Q72" s="50">
        <v>849955.2</v>
      </c>
      <c r="R72" s="88" t="s">
        <v>14</v>
      </c>
      <c r="S72" s="88" t="s">
        <v>14</v>
      </c>
    </row>
    <row r="73" spans="1:19" ht="166.5" thickTop="1" thickBot="1" x14ac:dyDescent="0.3">
      <c r="A73" s="44" t="s">
        <v>203</v>
      </c>
      <c r="B73" s="45" t="s">
        <v>200</v>
      </c>
      <c r="C73" s="44" t="s">
        <v>118</v>
      </c>
      <c r="D73" s="46" t="s">
        <v>176</v>
      </c>
      <c r="E73" s="47" t="s">
        <v>204</v>
      </c>
      <c r="F73" s="44" t="s">
        <v>52</v>
      </c>
      <c r="G73" s="44"/>
      <c r="H73" s="44"/>
      <c r="I73" s="48">
        <v>500</v>
      </c>
      <c r="J73" s="48" t="s">
        <v>58</v>
      </c>
      <c r="K73" s="49">
        <v>750</v>
      </c>
      <c r="L73" s="50">
        <v>200000</v>
      </c>
      <c r="M73" s="88" t="s">
        <v>14</v>
      </c>
      <c r="N73" s="88" t="s">
        <v>14</v>
      </c>
      <c r="O73" s="88" t="s">
        <v>14</v>
      </c>
      <c r="P73" s="88" t="s">
        <v>14</v>
      </c>
      <c r="Q73" s="50">
        <v>200000</v>
      </c>
      <c r="R73" s="88" t="s">
        <v>14</v>
      </c>
      <c r="S73" s="88" t="s">
        <v>14</v>
      </c>
    </row>
    <row r="74" spans="1:19" ht="226.5" thickTop="1" thickBot="1" x14ac:dyDescent="0.3">
      <c r="A74" s="44" t="s">
        <v>205</v>
      </c>
      <c r="B74" s="45" t="s">
        <v>121</v>
      </c>
      <c r="C74" s="44"/>
      <c r="D74" s="46" t="s">
        <v>176</v>
      </c>
      <c r="E74" s="47" t="s">
        <v>206</v>
      </c>
      <c r="F74" s="44" t="s">
        <v>52</v>
      </c>
      <c r="G74" s="44"/>
      <c r="H74" s="44"/>
      <c r="I74" s="48">
        <v>750</v>
      </c>
      <c r="J74" s="48" t="s">
        <v>149</v>
      </c>
      <c r="K74" s="49">
        <v>450</v>
      </c>
      <c r="L74" s="50">
        <v>466494</v>
      </c>
      <c r="M74" s="88" t="s">
        <v>14</v>
      </c>
      <c r="N74" s="88" t="s">
        <v>14</v>
      </c>
      <c r="O74" s="88" t="s">
        <v>14</v>
      </c>
      <c r="P74" s="88" t="s">
        <v>14</v>
      </c>
      <c r="Q74" s="50">
        <v>466494</v>
      </c>
      <c r="R74" s="88" t="s">
        <v>14</v>
      </c>
      <c r="S74" s="88" t="s">
        <v>14</v>
      </c>
    </row>
    <row r="75" spans="1:19" ht="196.5" thickTop="1" thickBot="1" x14ac:dyDescent="0.3">
      <c r="A75" s="44" t="s">
        <v>207</v>
      </c>
      <c r="B75" s="45" t="s">
        <v>208</v>
      </c>
      <c r="C75" s="44"/>
      <c r="D75" s="46" t="s">
        <v>176</v>
      </c>
      <c r="E75" s="47" t="s">
        <v>209</v>
      </c>
      <c r="F75" s="44" t="s">
        <v>52</v>
      </c>
      <c r="G75" s="44"/>
      <c r="H75" s="44"/>
      <c r="I75" s="48">
        <v>480</v>
      </c>
      <c r="J75" s="48" t="s">
        <v>149</v>
      </c>
      <c r="K75" s="49">
        <v>150</v>
      </c>
      <c r="L75" s="50">
        <v>525570.52</v>
      </c>
      <c r="M75" s="88" t="s">
        <v>14</v>
      </c>
      <c r="N75" s="88" t="s">
        <v>14</v>
      </c>
      <c r="O75" s="88" t="s">
        <v>14</v>
      </c>
      <c r="P75" s="88" t="s">
        <v>14</v>
      </c>
      <c r="Q75" s="50">
        <v>525570.52</v>
      </c>
      <c r="R75" s="88" t="s">
        <v>14</v>
      </c>
      <c r="S75" s="88" t="s">
        <v>14</v>
      </c>
    </row>
    <row r="76" spans="1:19" ht="226.5" thickTop="1" thickBot="1" x14ac:dyDescent="0.3">
      <c r="A76" s="44" t="s">
        <v>210</v>
      </c>
      <c r="B76" s="45" t="s">
        <v>208</v>
      </c>
      <c r="C76" s="44"/>
      <c r="D76" s="46" t="s">
        <v>176</v>
      </c>
      <c r="E76" s="95" t="s">
        <v>211</v>
      </c>
      <c r="F76" s="44" t="s">
        <v>52</v>
      </c>
      <c r="G76" s="44"/>
      <c r="H76" s="44"/>
      <c r="I76" s="48">
        <v>3529.5</v>
      </c>
      <c r="J76" s="48" t="s">
        <v>149</v>
      </c>
      <c r="K76" s="49">
        <v>750</v>
      </c>
      <c r="L76" s="50">
        <v>396238.61</v>
      </c>
      <c r="M76" s="88" t="s">
        <v>14</v>
      </c>
      <c r="N76" s="88" t="s">
        <v>14</v>
      </c>
      <c r="O76" s="88" t="s">
        <v>14</v>
      </c>
      <c r="P76" s="88" t="s">
        <v>14</v>
      </c>
      <c r="Q76" s="50">
        <v>396238.61</v>
      </c>
      <c r="R76" s="88" t="s">
        <v>14</v>
      </c>
      <c r="S76" s="88" t="s">
        <v>14</v>
      </c>
    </row>
    <row r="77" spans="1:19" ht="241.5" thickTop="1" thickBot="1" x14ac:dyDescent="0.3">
      <c r="A77" s="44" t="s">
        <v>212</v>
      </c>
      <c r="B77" s="45" t="s">
        <v>213</v>
      </c>
      <c r="C77" s="44"/>
      <c r="D77" s="46" t="s">
        <v>176</v>
      </c>
      <c r="E77" s="95" t="s">
        <v>214</v>
      </c>
      <c r="F77" s="44" t="s">
        <v>52</v>
      </c>
      <c r="G77" s="44"/>
      <c r="H77" s="44"/>
      <c r="I77" s="48">
        <v>7200</v>
      </c>
      <c r="J77" s="48" t="s">
        <v>149</v>
      </c>
      <c r="K77" s="49">
        <v>550</v>
      </c>
      <c r="L77" s="50">
        <v>808306.5</v>
      </c>
      <c r="M77" s="88" t="s">
        <v>14</v>
      </c>
      <c r="N77" s="88" t="s">
        <v>14</v>
      </c>
      <c r="O77" s="88" t="s">
        <v>14</v>
      </c>
      <c r="P77" s="88" t="s">
        <v>14</v>
      </c>
      <c r="Q77" s="50">
        <v>808306.5</v>
      </c>
      <c r="R77" s="88" t="s">
        <v>14</v>
      </c>
      <c r="S77" s="88" t="s">
        <v>14</v>
      </c>
    </row>
    <row r="78" spans="1:19" ht="226.5" thickTop="1" thickBot="1" x14ac:dyDescent="0.3">
      <c r="A78" s="44" t="s">
        <v>215</v>
      </c>
      <c r="B78" s="45" t="s">
        <v>213</v>
      </c>
      <c r="C78" s="44"/>
      <c r="D78" s="46" t="s">
        <v>176</v>
      </c>
      <c r="E78" s="95" t="s">
        <v>216</v>
      </c>
      <c r="F78" s="44" t="s">
        <v>52</v>
      </c>
      <c r="G78" s="44"/>
      <c r="H78" s="44"/>
      <c r="I78" s="48">
        <v>2100</v>
      </c>
      <c r="J78" s="48" t="s">
        <v>149</v>
      </c>
      <c r="K78" s="49">
        <v>150</v>
      </c>
      <c r="L78" s="50">
        <v>235756.08</v>
      </c>
      <c r="M78" s="88" t="s">
        <v>14</v>
      </c>
      <c r="N78" s="88" t="s">
        <v>14</v>
      </c>
      <c r="O78" s="88" t="s">
        <v>14</v>
      </c>
      <c r="P78" s="88" t="s">
        <v>14</v>
      </c>
      <c r="Q78" s="50">
        <v>235756.08</v>
      </c>
      <c r="R78" s="88" t="s">
        <v>14</v>
      </c>
      <c r="S78" s="88" t="s">
        <v>14</v>
      </c>
    </row>
    <row r="79" spans="1:19" ht="181.5" thickTop="1" thickBot="1" x14ac:dyDescent="0.3">
      <c r="A79" s="44" t="s">
        <v>217</v>
      </c>
      <c r="B79" s="45" t="s">
        <v>124</v>
      </c>
      <c r="C79" s="44"/>
      <c r="D79" s="46" t="s">
        <v>176</v>
      </c>
      <c r="E79" s="47" t="s">
        <v>218</v>
      </c>
      <c r="F79" s="44" t="s">
        <v>52</v>
      </c>
      <c r="G79" s="44"/>
      <c r="H79" s="44"/>
      <c r="I79" s="48">
        <v>1336</v>
      </c>
      <c r="J79" s="48" t="s">
        <v>149</v>
      </c>
      <c r="K79" s="49">
        <v>300</v>
      </c>
      <c r="L79" s="50">
        <v>150000</v>
      </c>
      <c r="M79" s="88" t="s">
        <v>14</v>
      </c>
      <c r="N79" s="88" t="s">
        <v>14</v>
      </c>
      <c r="O79" s="88" t="s">
        <v>14</v>
      </c>
      <c r="P79" s="88" t="s">
        <v>14</v>
      </c>
      <c r="Q79" s="50">
        <v>150000</v>
      </c>
      <c r="R79" s="88" t="s">
        <v>14</v>
      </c>
      <c r="S79" s="88" t="s">
        <v>14</v>
      </c>
    </row>
    <row r="80" spans="1:19" ht="241.5" thickTop="1" thickBot="1" x14ac:dyDescent="0.3">
      <c r="A80" s="44" t="s">
        <v>219</v>
      </c>
      <c r="B80" s="45" t="s">
        <v>220</v>
      </c>
      <c r="C80" s="44"/>
      <c r="D80" s="46" t="s">
        <v>176</v>
      </c>
      <c r="E80" s="47" t="s">
        <v>221</v>
      </c>
      <c r="F80" s="44" t="s">
        <v>52</v>
      </c>
      <c r="G80" s="44"/>
      <c r="H80" s="44"/>
      <c r="I80" s="48">
        <v>6000</v>
      </c>
      <c r="J80" s="48" t="s">
        <v>149</v>
      </c>
      <c r="K80" s="49">
        <v>750</v>
      </c>
      <c r="L80" s="50">
        <v>673588.8</v>
      </c>
      <c r="M80" s="88" t="s">
        <v>14</v>
      </c>
      <c r="N80" s="88" t="s">
        <v>14</v>
      </c>
      <c r="O80" s="88" t="s">
        <v>14</v>
      </c>
      <c r="P80" s="88" t="s">
        <v>14</v>
      </c>
      <c r="Q80" s="50">
        <v>673588.8</v>
      </c>
      <c r="R80" s="88" t="s">
        <v>14</v>
      </c>
      <c r="S80" s="88" t="s">
        <v>14</v>
      </c>
    </row>
    <row r="81" spans="1:19" ht="211.5" thickTop="1" thickBot="1" x14ac:dyDescent="0.3">
      <c r="A81" s="44" t="s">
        <v>222</v>
      </c>
      <c r="B81" s="45" t="s">
        <v>223</v>
      </c>
      <c r="C81" s="44"/>
      <c r="D81" s="46" t="s">
        <v>176</v>
      </c>
      <c r="E81" s="47" t="s">
        <v>224</v>
      </c>
      <c r="F81" s="44" t="s">
        <v>52</v>
      </c>
      <c r="G81" s="44"/>
      <c r="H81" s="44"/>
      <c r="I81" s="48">
        <v>140</v>
      </c>
      <c r="J81" s="48" t="s">
        <v>149</v>
      </c>
      <c r="K81" s="49">
        <v>85</v>
      </c>
      <c r="L81" s="52">
        <v>153289.35999999999</v>
      </c>
      <c r="M81" s="88" t="s">
        <v>14</v>
      </c>
      <c r="N81" s="88" t="s">
        <v>14</v>
      </c>
      <c r="O81" s="88" t="s">
        <v>14</v>
      </c>
      <c r="P81" s="88" t="s">
        <v>14</v>
      </c>
      <c r="Q81" s="52">
        <v>153289.35999999999</v>
      </c>
      <c r="R81" s="88" t="s">
        <v>14</v>
      </c>
      <c r="S81" s="88" t="s">
        <v>14</v>
      </c>
    </row>
    <row r="82" spans="1:19" ht="301.5" thickTop="1" thickBot="1" x14ac:dyDescent="0.3">
      <c r="A82" s="44" t="s">
        <v>225</v>
      </c>
      <c r="B82" s="45" t="s">
        <v>223</v>
      </c>
      <c r="C82" s="44" t="s">
        <v>118</v>
      </c>
      <c r="D82" s="46" t="s">
        <v>176</v>
      </c>
      <c r="E82" s="47" t="s">
        <v>226</v>
      </c>
      <c r="F82" s="44" t="s">
        <v>52</v>
      </c>
      <c r="G82" s="44"/>
      <c r="H82" s="44"/>
      <c r="I82" s="48">
        <v>171</v>
      </c>
      <c r="J82" s="48" t="s">
        <v>149</v>
      </c>
      <c r="K82" s="49">
        <v>100</v>
      </c>
      <c r="L82" s="52">
        <v>187232.00399999999</v>
      </c>
      <c r="M82" s="88" t="s">
        <v>14</v>
      </c>
      <c r="N82" s="88" t="s">
        <v>14</v>
      </c>
      <c r="O82" s="88" t="s">
        <v>14</v>
      </c>
      <c r="P82" s="88" t="s">
        <v>14</v>
      </c>
      <c r="Q82" s="52">
        <v>187232.00399999999</v>
      </c>
      <c r="R82" s="88" t="s">
        <v>14</v>
      </c>
      <c r="S82" s="88" t="s">
        <v>14</v>
      </c>
    </row>
    <row r="83" spans="1:19" ht="226.5" thickTop="1" thickBot="1" x14ac:dyDescent="0.3">
      <c r="A83" s="44" t="s">
        <v>227</v>
      </c>
      <c r="B83" s="45" t="s">
        <v>132</v>
      </c>
      <c r="C83" s="44" t="s">
        <v>228</v>
      </c>
      <c r="D83" s="46" t="s">
        <v>176</v>
      </c>
      <c r="E83" s="47" t="s">
        <v>229</v>
      </c>
      <c r="F83" s="44" t="s">
        <v>52</v>
      </c>
      <c r="G83" s="44"/>
      <c r="H83" s="44"/>
      <c r="I83" s="48">
        <v>294</v>
      </c>
      <c r="J83" s="48" t="s">
        <v>149</v>
      </c>
      <c r="K83" s="49">
        <v>100</v>
      </c>
      <c r="L83" s="50">
        <v>321907.65999999997</v>
      </c>
      <c r="M83" s="88" t="s">
        <v>14</v>
      </c>
      <c r="N83" s="88" t="s">
        <v>14</v>
      </c>
      <c r="O83" s="88" t="s">
        <v>14</v>
      </c>
      <c r="P83" s="88" t="s">
        <v>14</v>
      </c>
      <c r="Q83" s="50">
        <v>321907.65999999997</v>
      </c>
      <c r="R83" s="88" t="s">
        <v>14</v>
      </c>
      <c r="S83" s="88" t="s">
        <v>14</v>
      </c>
    </row>
    <row r="84" spans="1:19" ht="196.5" thickTop="1" thickBot="1" x14ac:dyDescent="0.3">
      <c r="A84" s="44" t="s">
        <v>230</v>
      </c>
      <c r="B84" s="45" t="s">
        <v>231</v>
      </c>
      <c r="C84" s="44"/>
      <c r="D84" s="46" t="s">
        <v>176</v>
      </c>
      <c r="E84" s="47" t="s">
        <v>232</v>
      </c>
      <c r="F84" s="44" t="s">
        <v>52</v>
      </c>
      <c r="G84" s="44"/>
      <c r="H84" s="44"/>
      <c r="I84" s="48">
        <v>1042</v>
      </c>
      <c r="J84" s="48" t="s">
        <v>149</v>
      </c>
      <c r="K84" s="49">
        <v>550</v>
      </c>
      <c r="L84" s="50">
        <v>117015</v>
      </c>
      <c r="M84" s="88" t="s">
        <v>14</v>
      </c>
      <c r="N84" s="88" t="s">
        <v>14</v>
      </c>
      <c r="O84" s="88" t="s">
        <v>14</v>
      </c>
      <c r="P84" s="88" t="s">
        <v>14</v>
      </c>
      <c r="Q84" s="50">
        <v>117015</v>
      </c>
      <c r="R84" s="88" t="s">
        <v>14</v>
      </c>
      <c r="S84" s="88" t="s">
        <v>14</v>
      </c>
    </row>
    <row r="85" spans="1:19" ht="196.5" thickTop="1" thickBot="1" x14ac:dyDescent="0.3">
      <c r="A85" s="44" t="s">
        <v>233</v>
      </c>
      <c r="B85" s="45" t="s">
        <v>164</v>
      </c>
      <c r="C85" s="44"/>
      <c r="D85" s="46" t="s">
        <v>176</v>
      </c>
      <c r="E85" s="47" t="s">
        <v>234</v>
      </c>
      <c r="F85" s="44" t="s">
        <v>52</v>
      </c>
      <c r="G85" s="44"/>
      <c r="H85" s="44"/>
      <c r="I85" s="48">
        <v>400</v>
      </c>
      <c r="J85" s="48" t="s">
        <v>149</v>
      </c>
      <c r="K85" s="49">
        <v>450</v>
      </c>
      <c r="L85" s="50">
        <v>437983.52</v>
      </c>
      <c r="M85" s="88" t="s">
        <v>14</v>
      </c>
      <c r="N85" s="88" t="s">
        <v>14</v>
      </c>
      <c r="O85" s="88" t="s">
        <v>14</v>
      </c>
      <c r="P85" s="88" t="s">
        <v>14</v>
      </c>
      <c r="Q85" s="50">
        <v>437983.52</v>
      </c>
      <c r="R85" s="88" t="s">
        <v>14</v>
      </c>
      <c r="S85" s="88" t="s">
        <v>14</v>
      </c>
    </row>
    <row r="86" spans="1:19" ht="256.5" thickTop="1" thickBot="1" x14ac:dyDescent="0.3">
      <c r="A86" s="44" t="s">
        <v>235</v>
      </c>
      <c r="B86" s="45" t="s">
        <v>135</v>
      </c>
      <c r="C86" s="44" t="s">
        <v>236</v>
      </c>
      <c r="D86" s="46" t="s">
        <v>176</v>
      </c>
      <c r="E86" s="47" t="s">
        <v>237</v>
      </c>
      <c r="F86" s="44" t="s">
        <v>52</v>
      </c>
      <c r="G86" s="44"/>
      <c r="H86" s="44"/>
      <c r="I86" s="48">
        <v>570</v>
      </c>
      <c r="J86" s="48" t="s">
        <v>149</v>
      </c>
      <c r="K86" s="49">
        <v>300</v>
      </c>
      <c r="L86" s="50">
        <v>624106.68000000005</v>
      </c>
      <c r="M86" s="88" t="s">
        <v>14</v>
      </c>
      <c r="N86" s="88" t="s">
        <v>14</v>
      </c>
      <c r="O86" s="88" t="s">
        <v>14</v>
      </c>
      <c r="P86" s="88" t="s">
        <v>14</v>
      </c>
      <c r="Q86" s="50">
        <v>624106.68000000005</v>
      </c>
      <c r="R86" s="88" t="s">
        <v>14</v>
      </c>
      <c r="S86" s="88" t="s">
        <v>14</v>
      </c>
    </row>
    <row r="87" spans="1:19" ht="256.5" thickTop="1" thickBot="1" x14ac:dyDescent="0.3">
      <c r="A87" s="44" t="s">
        <v>238</v>
      </c>
      <c r="B87" s="45" t="s">
        <v>135</v>
      </c>
      <c r="C87" s="44"/>
      <c r="D87" s="46" t="s">
        <v>176</v>
      </c>
      <c r="E87" s="47" t="s">
        <v>239</v>
      </c>
      <c r="F87" s="44" t="s">
        <v>52</v>
      </c>
      <c r="G87" s="44"/>
      <c r="H87" s="44"/>
      <c r="I87" s="48">
        <v>125</v>
      </c>
      <c r="J87" s="48" t="s">
        <v>149</v>
      </c>
      <c r="K87" s="49">
        <v>250</v>
      </c>
      <c r="L87" s="50">
        <v>136865.5</v>
      </c>
      <c r="M87" s="88" t="s">
        <v>14</v>
      </c>
      <c r="N87" s="88" t="s">
        <v>14</v>
      </c>
      <c r="O87" s="88" t="s">
        <v>14</v>
      </c>
      <c r="P87" s="88" t="s">
        <v>14</v>
      </c>
      <c r="Q87" s="50">
        <v>136865.5</v>
      </c>
      <c r="R87" s="88" t="s">
        <v>14</v>
      </c>
      <c r="S87" s="88" t="s">
        <v>14</v>
      </c>
    </row>
    <row r="88" spans="1:19" ht="196.5" thickTop="1" thickBot="1" x14ac:dyDescent="0.3">
      <c r="A88" s="44" t="s">
        <v>240</v>
      </c>
      <c r="B88" s="45" t="s">
        <v>241</v>
      </c>
      <c r="C88" s="44" t="s">
        <v>77</v>
      </c>
      <c r="D88" s="46" t="s">
        <v>176</v>
      </c>
      <c r="E88" s="47" t="s">
        <v>242</v>
      </c>
      <c r="F88" s="44" t="s">
        <v>52</v>
      </c>
      <c r="G88" s="44"/>
      <c r="H88" s="44"/>
      <c r="I88" s="48">
        <v>360</v>
      </c>
      <c r="J88" s="48" t="s">
        <v>149</v>
      </c>
      <c r="K88" s="49">
        <v>180</v>
      </c>
      <c r="L88" s="50">
        <v>394172.64</v>
      </c>
      <c r="M88" s="88" t="s">
        <v>14</v>
      </c>
      <c r="N88" s="88" t="s">
        <v>14</v>
      </c>
      <c r="O88" s="88" t="s">
        <v>14</v>
      </c>
      <c r="P88" s="88" t="s">
        <v>14</v>
      </c>
      <c r="Q88" s="50">
        <v>394172.64</v>
      </c>
      <c r="R88" s="88" t="s">
        <v>14</v>
      </c>
      <c r="S88" s="88" t="s">
        <v>14</v>
      </c>
    </row>
    <row r="89" spans="1:19" ht="331.5" thickTop="1" thickBot="1" x14ac:dyDescent="0.3">
      <c r="A89" s="44" t="s">
        <v>243</v>
      </c>
      <c r="B89" s="45" t="s">
        <v>244</v>
      </c>
      <c r="C89" s="44" t="s">
        <v>245</v>
      </c>
      <c r="D89" s="46" t="s">
        <v>176</v>
      </c>
      <c r="E89" s="47" t="s">
        <v>246</v>
      </c>
      <c r="F89" s="44" t="s">
        <v>52</v>
      </c>
      <c r="G89" s="44"/>
      <c r="H89" s="44"/>
      <c r="I89" s="48">
        <v>416</v>
      </c>
      <c r="J89" s="48" t="s">
        <v>149</v>
      </c>
      <c r="K89" s="49">
        <v>200</v>
      </c>
      <c r="L89" s="50">
        <v>455488.38</v>
      </c>
      <c r="M89" s="83" t="s">
        <v>14</v>
      </c>
      <c r="N89" s="83" t="s">
        <v>14</v>
      </c>
      <c r="O89" s="83" t="s">
        <v>14</v>
      </c>
      <c r="P89" s="83" t="s">
        <v>14</v>
      </c>
      <c r="Q89" s="50">
        <v>455488.38</v>
      </c>
      <c r="R89" s="83" t="s">
        <v>14</v>
      </c>
      <c r="S89" s="83" t="s">
        <v>14</v>
      </c>
    </row>
    <row r="90" spans="1:19" ht="91.5" thickTop="1" thickBot="1" x14ac:dyDescent="0.3">
      <c r="A90" s="44" t="s">
        <v>247</v>
      </c>
      <c r="B90" s="45" t="s">
        <v>144</v>
      </c>
      <c r="D90" s="46" t="s">
        <v>176</v>
      </c>
      <c r="E90" s="47" t="s">
        <v>248</v>
      </c>
      <c r="F90" s="44" t="s">
        <v>52</v>
      </c>
      <c r="I90" s="48">
        <v>5240</v>
      </c>
      <c r="J90" s="48" t="s">
        <v>149</v>
      </c>
      <c r="K90" s="49">
        <v>1000</v>
      </c>
      <c r="L90" s="50">
        <v>320000</v>
      </c>
      <c r="M90" s="51" t="s">
        <v>14</v>
      </c>
      <c r="N90" s="51" t="s">
        <v>14</v>
      </c>
      <c r="O90" s="51" t="s">
        <v>14</v>
      </c>
      <c r="P90" s="51" t="s">
        <v>14</v>
      </c>
      <c r="Q90" s="50">
        <v>320000</v>
      </c>
      <c r="R90" s="51" t="s">
        <v>14</v>
      </c>
      <c r="S90" s="51" t="s">
        <v>14</v>
      </c>
    </row>
    <row r="91" spans="1:19" ht="15.75" thickTop="1" x14ac:dyDescent="0.25">
      <c r="B91" s="63"/>
      <c r="D91" s="65"/>
      <c r="E91" s="66"/>
      <c r="I91" s="67"/>
      <c r="J91" s="67"/>
      <c r="K91" s="67"/>
      <c r="L91" s="96">
        <f>SUM(L62:L90)</f>
        <v>13497542.504000001</v>
      </c>
      <c r="M91" s="3"/>
      <c r="N91" s="3"/>
      <c r="O91" s="3"/>
      <c r="P91" s="3"/>
      <c r="Q91" s="96"/>
      <c r="R91" s="3"/>
      <c r="S91" s="3"/>
    </row>
    <row r="92" spans="1:19" x14ac:dyDescent="0.25">
      <c r="B92" s="63"/>
      <c r="D92" s="65"/>
      <c r="E92" s="66"/>
      <c r="I92" s="67"/>
      <c r="J92" s="67"/>
      <c r="K92" s="67"/>
      <c r="L92" s="96"/>
      <c r="M92" s="3"/>
      <c r="N92" s="3"/>
      <c r="O92" s="3"/>
      <c r="P92" s="3"/>
      <c r="Q92" s="96"/>
      <c r="R92" s="3"/>
      <c r="S92" s="3"/>
    </row>
    <row r="93" spans="1:19" ht="15.75" thickBot="1" x14ac:dyDescent="0.3">
      <c r="D93" s="2"/>
    </row>
    <row r="94" spans="1:19" ht="15.75" thickBot="1" x14ac:dyDescent="0.3">
      <c r="A94" s="97" t="s">
        <v>249</v>
      </c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98"/>
      <c r="M94" s="79"/>
      <c r="N94" s="79"/>
      <c r="O94" s="79"/>
      <c r="P94" s="79"/>
      <c r="Q94" s="79"/>
      <c r="R94" s="79"/>
      <c r="S94" s="80"/>
    </row>
    <row r="95" spans="1:19" ht="151.5" thickTop="1" thickBot="1" x14ac:dyDescent="0.3">
      <c r="A95" s="44" t="s">
        <v>250</v>
      </c>
      <c r="B95" s="45" t="s">
        <v>144</v>
      </c>
      <c r="C95" s="44"/>
      <c r="D95" s="46" t="s">
        <v>176</v>
      </c>
      <c r="E95" s="47" t="s">
        <v>251</v>
      </c>
      <c r="F95" s="44" t="s">
        <v>52</v>
      </c>
      <c r="G95" s="44"/>
      <c r="H95" s="44"/>
      <c r="I95" s="99">
        <v>1</v>
      </c>
      <c r="J95" s="100" t="s">
        <v>5</v>
      </c>
      <c r="K95" s="101">
        <v>1000</v>
      </c>
      <c r="L95" s="102">
        <v>451761.78</v>
      </c>
      <c r="M95" s="83" t="s">
        <v>14</v>
      </c>
      <c r="N95" s="83" t="s">
        <v>14</v>
      </c>
      <c r="O95" s="83" t="s">
        <v>14</v>
      </c>
      <c r="P95" s="83" t="s">
        <v>14</v>
      </c>
      <c r="Q95" s="102">
        <v>451761.78</v>
      </c>
      <c r="R95" s="83" t="s">
        <v>14</v>
      </c>
      <c r="S95" s="83" t="s">
        <v>14</v>
      </c>
    </row>
    <row r="96" spans="1:19" ht="16.5" thickTop="1" thickBot="1" x14ac:dyDescent="0.3">
      <c r="D96" s="2"/>
      <c r="J96" s="103" t="s">
        <v>252</v>
      </c>
      <c r="K96" s="104"/>
      <c r="L96" s="102">
        <v>451761.78</v>
      </c>
      <c r="M96" s="105" t="s">
        <v>14</v>
      </c>
      <c r="N96" s="105" t="s">
        <v>14</v>
      </c>
      <c r="O96" s="105" t="s">
        <v>14</v>
      </c>
      <c r="P96" s="105" t="s">
        <v>14</v>
      </c>
      <c r="Q96" s="106">
        <v>451762.78</v>
      </c>
      <c r="R96" s="105" t="s">
        <v>14</v>
      </c>
      <c r="S96" s="105" t="s">
        <v>14</v>
      </c>
    </row>
    <row r="97" spans="1:19" ht="16.5" thickTop="1" thickBot="1" x14ac:dyDescent="0.3">
      <c r="D97" s="2"/>
    </row>
    <row r="98" spans="1:19" ht="15.75" thickBot="1" x14ac:dyDescent="0.3">
      <c r="A98" s="107" t="s">
        <v>253</v>
      </c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80"/>
    </row>
    <row r="99" spans="1:19" ht="116.25" thickTop="1" thickBot="1" x14ac:dyDescent="0.3">
      <c r="A99" s="108" t="s">
        <v>254</v>
      </c>
      <c r="B99" s="108" t="s">
        <v>124</v>
      </c>
      <c r="C99" s="109"/>
      <c r="D99" s="108" t="s">
        <v>255</v>
      </c>
      <c r="E99" s="109" t="s">
        <v>256</v>
      </c>
      <c r="F99" s="108" t="s">
        <v>52</v>
      </c>
      <c r="G99" s="109"/>
      <c r="H99" s="109"/>
      <c r="I99" s="109">
        <v>1</v>
      </c>
      <c r="J99" s="48" t="s">
        <v>257</v>
      </c>
      <c r="K99" s="48">
        <v>515</v>
      </c>
      <c r="L99" s="110">
        <v>1100000</v>
      </c>
      <c r="M99" s="111" t="s">
        <v>14</v>
      </c>
      <c r="N99" s="111" t="s">
        <v>14</v>
      </c>
      <c r="O99" s="111" t="s">
        <v>14</v>
      </c>
      <c r="P99" s="111" t="s">
        <v>14</v>
      </c>
      <c r="Q99" s="110">
        <v>1100000</v>
      </c>
      <c r="R99" s="111" t="s">
        <v>14</v>
      </c>
      <c r="S99" s="105" t="s">
        <v>14</v>
      </c>
    </row>
    <row r="100" spans="1:19" ht="193.5" thickTop="1" thickBot="1" x14ac:dyDescent="0.3">
      <c r="A100" s="108" t="s">
        <v>258</v>
      </c>
      <c r="B100" s="108" t="s">
        <v>223</v>
      </c>
      <c r="C100" s="109"/>
      <c r="D100" s="108" t="s">
        <v>255</v>
      </c>
      <c r="E100" s="112" t="s">
        <v>259</v>
      </c>
      <c r="F100" s="108" t="s">
        <v>52</v>
      </c>
      <c r="G100" s="113"/>
      <c r="H100" s="109"/>
      <c r="I100" s="109">
        <v>282.62</v>
      </c>
      <c r="J100" s="48" t="s">
        <v>149</v>
      </c>
      <c r="K100" s="48">
        <v>350</v>
      </c>
      <c r="L100" s="110">
        <v>309450</v>
      </c>
      <c r="M100" s="111" t="s">
        <v>14</v>
      </c>
      <c r="N100" s="111" t="s">
        <v>14</v>
      </c>
      <c r="O100" s="111" t="s">
        <v>14</v>
      </c>
      <c r="P100" s="111" t="s">
        <v>14</v>
      </c>
      <c r="Q100" s="110">
        <v>309450</v>
      </c>
      <c r="R100" s="111" t="s">
        <v>14</v>
      </c>
      <c r="S100" s="105" t="s">
        <v>14</v>
      </c>
    </row>
    <row r="101" spans="1:19" ht="231" thickTop="1" thickBot="1" x14ac:dyDescent="0.3">
      <c r="A101" s="108" t="s">
        <v>260</v>
      </c>
      <c r="B101" s="108" t="s">
        <v>49</v>
      </c>
      <c r="C101" s="109"/>
      <c r="D101" s="108" t="s">
        <v>255</v>
      </c>
      <c r="E101" s="109" t="s">
        <v>261</v>
      </c>
      <c r="F101" s="108" t="s">
        <v>52</v>
      </c>
      <c r="G101" s="109"/>
      <c r="H101" s="109"/>
      <c r="I101" s="109">
        <v>600</v>
      </c>
      <c r="J101" s="48" t="s">
        <v>149</v>
      </c>
      <c r="K101" s="48">
        <v>1500</v>
      </c>
      <c r="L101" s="110">
        <v>656954</v>
      </c>
      <c r="M101" s="111" t="s">
        <v>14</v>
      </c>
      <c r="N101" s="111" t="s">
        <v>14</v>
      </c>
      <c r="O101" s="111" t="s">
        <v>14</v>
      </c>
      <c r="P101" s="111" t="s">
        <v>14</v>
      </c>
      <c r="Q101" s="110">
        <v>656954</v>
      </c>
      <c r="R101" s="111" t="s">
        <v>14</v>
      </c>
      <c r="S101" s="105" t="s">
        <v>14</v>
      </c>
    </row>
    <row r="102" spans="1:19" ht="192.75" thickTop="1" thickBot="1" x14ac:dyDescent="0.3">
      <c r="A102" s="108" t="s">
        <v>262</v>
      </c>
      <c r="B102" s="108" t="s">
        <v>102</v>
      </c>
      <c r="C102" s="108"/>
      <c r="D102" s="108" t="s">
        <v>255</v>
      </c>
      <c r="E102" s="108" t="s">
        <v>263</v>
      </c>
      <c r="F102" s="108" t="s">
        <v>52</v>
      </c>
      <c r="G102" s="108"/>
      <c r="H102" s="108"/>
      <c r="I102" s="108" t="s">
        <v>264</v>
      </c>
      <c r="J102" s="108" t="s">
        <v>149</v>
      </c>
      <c r="K102" s="108" t="s">
        <v>265</v>
      </c>
      <c r="L102" s="114">
        <v>1398932</v>
      </c>
      <c r="M102" s="111" t="s">
        <v>14</v>
      </c>
      <c r="N102" s="111" t="s">
        <v>14</v>
      </c>
      <c r="O102" s="111" t="s">
        <v>14</v>
      </c>
      <c r="P102" s="111" t="s">
        <v>14</v>
      </c>
      <c r="Q102" s="114">
        <v>1398932</v>
      </c>
      <c r="R102" s="111" t="s">
        <v>14</v>
      </c>
      <c r="S102" s="105" t="s">
        <v>14</v>
      </c>
    </row>
    <row r="103" spans="1:19" ht="180" thickTop="1" thickBot="1" x14ac:dyDescent="0.3">
      <c r="A103" s="108" t="s">
        <v>266</v>
      </c>
      <c r="B103" s="108" t="s">
        <v>102</v>
      </c>
      <c r="C103" s="109"/>
      <c r="D103" s="108" t="s">
        <v>255</v>
      </c>
      <c r="E103" s="109" t="s">
        <v>267</v>
      </c>
      <c r="F103" s="108" t="s">
        <v>52</v>
      </c>
      <c r="G103" s="109"/>
      <c r="H103" s="109"/>
      <c r="I103" s="109">
        <v>1070</v>
      </c>
      <c r="J103" s="48" t="s">
        <v>149</v>
      </c>
      <c r="K103" s="48">
        <v>6500</v>
      </c>
      <c r="L103" s="110">
        <v>686631</v>
      </c>
      <c r="M103" s="111" t="s">
        <v>14</v>
      </c>
      <c r="N103" s="111" t="s">
        <v>14</v>
      </c>
      <c r="O103" s="111" t="s">
        <v>14</v>
      </c>
      <c r="P103" s="111" t="s">
        <v>14</v>
      </c>
      <c r="Q103" s="110">
        <v>686631</v>
      </c>
      <c r="R103" s="111" t="s">
        <v>14</v>
      </c>
      <c r="S103" s="105" t="s">
        <v>14</v>
      </c>
    </row>
    <row r="104" spans="1:19" ht="192.75" thickTop="1" thickBot="1" x14ac:dyDescent="0.3">
      <c r="A104" s="108" t="s">
        <v>268</v>
      </c>
      <c r="B104" s="108" t="s">
        <v>114</v>
      </c>
      <c r="C104" s="113"/>
      <c r="D104" s="108" t="s">
        <v>255</v>
      </c>
      <c r="E104" s="109" t="s">
        <v>269</v>
      </c>
      <c r="F104" s="108" t="s">
        <v>52</v>
      </c>
      <c r="G104" s="113"/>
      <c r="H104" s="113"/>
      <c r="I104" s="109">
        <v>600</v>
      </c>
      <c r="J104" s="48" t="s">
        <v>149</v>
      </c>
      <c r="K104" s="48">
        <v>1200</v>
      </c>
      <c r="L104" s="115">
        <v>656954</v>
      </c>
      <c r="M104" s="111" t="s">
        <v>14</v>
      </c>
      <c r="N104" s="111" t="s">
        <v>14</v>
      </c>
      <c r="O104" s="111" t="s">
        <v>14</v>
      </c>
      <c r="P104" s="111" t="s">
        <v>14</v>
      </c>
      <c r="Q104" s="115">
        <v>656954</v>
      </c>
      <c r="R104" s="111" t="s">
        <v>14</v>
      </c>
      <c r="S104" s="105" t="s">
        <v>14</v>
      </c>
    </row>
    <row r="105" spans="1:19" ht="218.25" thickTop="1" thickBot="1" x14ac:dyDescent="0.3">
      <c r="A105" s="108" t="s">
        <v>270</v>
      </c>
      <c r="B105" s="108" t="s">
        <v>144</v>
      </c>
      <c r="C105" s="113"/>
      <c r="D105" s="108" t="s">
        <v>255</v>
      </c>
      <c r="E105" s="109" t="s">
        <v>271</v>
      </c>
      <c r="F105" s="108" t="s">
        <v>52</v>
      </c>
      <c r="G105" s="113"/>
      <c r="H105" s="113"/>
      <c r="I105" s="109">
        <v>110</v>
      </c>
      <c r="J105" s="48" t="s">
        <v>257</v>
      </c>
      <c r="K105" s="48">
        <v>18000</v>
      </c>
      <c r="L105" s="115">
        <v>1312183</v>
      </c>
      <c r="M105" s="111" t="s">
        <v>14</v>
      </c>
      <c r="N105" s="111" t="s">
        <v>14</v>
      </c>
      <c r="O105" s="111" t="s">
        <v>14</v>
      </c>
      <c r="P105" s="111" t="s">
        <v>14</v>
      </c>
      <c r="Q105" s="115">
        <v>1312183</v>
      </c>
      <c r="R105" s="111" t="s">
        <v>14</v>
      </c>
      <c r="S105" s="105" t="s">
        <v>14</v>
      </c>
    </row>
    <row r="106" spans="1:19" ht="16.5" thickTop="1" thickBot="1" x14ac:dyDescent="0.3">
      <c r="D106" s="2"/>
      <c r="J106" s="116" t="s">
        <v>272</v>
      </c>
      <c r="K106" s="116"/>
      <c r="L106" s="117">
        <f>SUM(L99:L105)</f>
        <v>6121104</v>
      </c>
      <c r="M106" s="118" t="s">
        <v>14</v>
      </c>
      <c r="N106" s="118" t="s">
        <v>14</v>
      </c>
      <c r="O106" s="118" t="s">
        <v>14</v>
      </c>
      <c r="P106" s="118" t="s">
        <v>14</v>
      </c>
      <c r="Q106" s="117">
        <f>SUM(Q99:Q105)</f>
        <v>6121104</v>
      </c>
      <c r="R106" s="118" t="s">
        <v>14</v>
      </c>
      <c r="S106" s="105" t="s">
        <v>14</v>
      </c>
    </row>
    <row r="107" spans="1:19" ht="15.75" thickTop="1" x14ac:dyDescent="0.25">
      <c r="D107" s="2"/>
    </row>
  </sheetData>
  <mergeCells count="38">
    <mergeCell ref="A61:S61"/>
    <mergeCell ref="A94:S94"/>
    <mergeCell ref="J96:K96"/>
    <mergeCell ref="A98:S98"/>
    <mergeCell ref="J106:K106"/>
    <mergeCell ref="J46:K46"/>
    <mergeCell ref="A48:S48"/>
    <mergeCell ref="J54:K54"/>
    <mergeCell ref="A56:S56"/>
    <mergeCell ref="A57:S57"/>
    <mergeCell ref="J59:K59"/>
    <mergeCell ref="A8:S8"/>
    <mergeCell ref="A9:S9"/>
    <mergeCell ref="J24:K24"/>
    <mergeCell ref="A26:S26"/>
    <mergeCell ref="J40:K40"/>
    <mergeCell ref="A42:S42"/>
    <mergeCell ref="A3:C3"/>
    <mergeCell ref="P3:S3"/>
    <mergeCell ref="I4:K4"/>
    <mergeCell ref="L4:S4"/>
    <mergeCell ref="I5:I6"/>
    <mergeCell ref="M5:N5"/>
    <mergeCell ref="Q5:R5"/>
    <mergeCell ref="S5:S6"/>
    <mergeCell ref="A1:S1"/>
    <mergeCell ref="H4:H6"/>
    <mergeCell ref="J5:J6"/>
    <mergeCell ref="K5:K6"/>
    <mergeCell ref="L5:L6"/>
    <mergeCell ref="O5:P5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Carrillo Morales</dc:creator>
  <cp:lastModifiedBy>Paulina Carrillo Morales</cp:lastModifiedBy>
  <dcterms:created xsi:type="dcterms:W3CDTF">2022-08-12T17:40:02Z</dcterms:created>
  <dcterms:modified xsi:type="dcterms:W3CDTF">2022-08-12T17:43:55Z</dcterms:modified>
</cp:coreProperties>
</file>